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232" windowHeight="7752" tabRatio="736" activeTab="1"/>
  </bookViews>
  <sheets>
    <sheet name="Instructions" sheetId="1" r:id="rId1"/>
    <sheet name="Reimbursement Summary Sheet" sheetId="2" r:id="rId2"/>
    <sheet name="Certification &quot;Cover Sheet&quot;" sheetId="3" r:id="rId3"/>
  </sheets>
  <definedNames/>
  <calcPr fullCalcOnLoad="1"/>
</workbook>
</file>

<file path=xl/comments2.xml><?xml version="1.0" encoding="utf-8"?>
<comments xmlns="http://schemas.openxmlformats.org/spreadsheetml/2006/main">
  <authors>
    <author>Anne Walsh</author>
    <author>Ryan Mudawar</author>
  </authors>
  <commentList>
    <comment ref="B7" authorId="0">
      <text>
        <r>
          <rPr>
            <sz val="10"/>
            <rFont val="Tahoma"/>
            <family val="2"/>
          </rPr>
          <t>Pay rates for interns are as follows:
Undergraduate - $20/hour
Masters - $25/hour
PhD - $40/hour</t>
        </r>
        <r>
          <rPr>
            <sz val="9"/>
            <rFont val="Tahoma"/>
            <family val="0"/>
          </rPr>
          <t xml:space="preserve">
</t>
        </r>
        <r>
          <rPr>
            <b/>
            <sz val="9"/>
            <rFont val="Tahoma"/>
            <family val="2"/>
          </rPr>
          <t>(SELECT FROM DROP-DOWN)</t>
        </r>
      </text>
    </comment>
    <comment ref="E11" authorId="1">
      <text>
        <r>
          <rPr>
            <sz val="10"/>
            <rFont val="Tahoma"/>
            <family val="2"/>
          </rPr>
          <t>Enter payments in this section ONLY if your payroll documentation does not show a total year-to-date amount.</t>
        </r>
      </text>
    </comment>
    <comment ref="B20" authorId="1">
      <text>
        <r>
          <rPr>
            <sz val="10"/>
            <rFont val="Arial"/>
            <family val="2"/>
          </rPr>
          <t>If intern started before 5/1, please enter the start date as 5/1 since that is the earliest date in which hours are reimbursable this Program Year.</t>
        </r>
      </text>
    </comment>
    <comment ref="B21" authorId="1">
      <text>
        <r>
          <rPr>
            <sz val="10"/>
            <rFont val="Arial"/>
            <family val="2"/>
          </rPr>
          <t>If internship end date is after 4/30, still enter 4/30 since that is the latest date within the reimbursable period.</t>
        </r>
      </text>
    </comment>
    <comment ref="B25" authorId="1">
      <text>
        <r>
          <rPr>
            <sz val="10"/>
            <rFont val="Tahoma"/>
            <family val="2"/>
          </rPr>
          <t>Only enter hours that were worked by the intern (including hours worked on holidays). Paid Jury Duty and Sick Time hours (only if required law) can also be included.</t>
        </r>
      </text>
    </comment>
    <comment ref="B26" authorId="1">
      <text>
        <r>
          <rPr>
            <sz val="10"/>
            <rFont val="Tahoma"/>
            <family val="2"/>
          </rPr>
          <t>Only enter hours paid at an over-time rate. These hours are reimbursable at the regular rate.</t>
        </r>
      </text>
    </comment>
    <comment ref="B27" authorId="1">
      <text>
        <r>
          <rPr>
            <sz val="10"/>
            <rFont val="Tahoma"/>
            <family val="2"/>
          </rPr>
          <t>Enter any hours NOT worked but paid. These hours are not reimbursable.</t>
        </r>
      </text>
    </comment>
    <comment ref="B12" authorId="1">
      <text>
        <r>
          <rPr>
            <sz val="10"/>
            <rFont val="Tahoma"/>
            <family val="2"/>
          </rPr>
          <t xml:space="preserve">Enter the year-to-date gross amount as it appears on the payroll documentation you provide. If this amount includes hours worked prior to May 1st, please skip this section and enter each eligible payment in the section to the right. </t>
        </r>
      </text>
    </comment>
    <comment ref="B13" authorId="1">
      <text>
        <r>
          <rPr>
            <sz val="10"/>
            <rFont val="Tahoma"/>
            <family val="2"/>
          </rPr>
          <t>Enter second YTD total if internship extended into a different calendar year.</t>
        </r>
      </text>
    </comment>
  </commentList>
</comments>
</file>

<file path=xl/sharedStrings.xml><?xml version="1.0" encoding="utf-8"?>
<sst xmlns="http://schemas.openxmlformats.org/spreadsheetml/2006/main" count="76" uniqueCount="73">
  <si>
    <t>Company Name:</t>
  </si>
  <si>
    <t>Intern Name:</t>
  </si>
  <si>
    <t>Amount</t>
  </si>
  <si>
    <t>Total Wages at Reimbursable Rate:</t>
  </si>
  <si>
    <t>Hired 
Post-Internship?</t>
  </si>
  <si>
    <t>If YES, 
Part Time/Full Time?</t>
  </si>
  <si>
    <t>By:</t>
  </si>
  <si>
    <t>Name:</t>
  </si>
  <si>
    <t>(print)</t>
  </si>
  <si>
    <t>Title:</t>
  </si>
  <si>
    <r>
      <t>The undersigned, a duly authorized representative of</t>
    </r>
    <r>
      <rPr>
        <b/>
        <sz val="10"/>
        <rFont val="Arial"/>
        <family val="2"/>
      </rPr>
      <t xml:space="preserve"> </t>
    </r>
  </si>
  <si>
    <t>(Internship Company) does hereby certify that:</t>
  </si>
  <si>
    <t>are true and correct to the best of my knowledge.</t>
  </si>
  <si>
    <t xml:space="preserve">All capitalized terms used herein and not defined shall have the meanings ascribed to them in  </t>
  </si>
  <si>
    <t>the Agreement.</t>
  </si>
  <si>
    <t>(sign)</t>
  </si>
  <si>
    <t xml:space="preserve">with the terms set forth in that certain Intern Sponsorship Agreement between the </t>
  </si>
  <si>
    <t>Massachusetts Life Sciences Center and Internship Company; and</t>
  </si>
  <si>
    <t>Amount
Requested</t>
  </si>
  <si>
    <t xml:space="preserve">      to the Intern(s); and</t>
  </si>
  <si>
    <t xml:space="preserve">are locked to protect formulas. Please only populate unprotected cells and DO NOT copy/paste  </t>
  </si>
  <si>
    <t>content into a new unprotected spreadsheet.</t>
  </si>
  <si>
    <t xml:space="preserve">2. Click on the tabs below to complete the form (one tab for each intern). Note that you may not need all </t>
  </si>
  <si>
    <t xml:space="preserve">3. Enter text in YELLOW cells only. Certain (non-yellow) cells throughout this spreadsheet </t>
  </si>
  <si>
    <t>4. Please read all cell comments carefully to assist you in completing the form correctly.</t>
  </si>
  <si>
    <t>INSTRUCTIONS</t>
  </si>
  <si>
    <t>GROSS AMOUNT PAID</t>
  </si>
  <si>
    <r>
      <t>A.</t>
    </r>
    <r>
      <rPr>
        <sz val="7"/>
        <rFont val="Times New Roman"/>
        <family val="1"/>
      </rPr>
      <t>   </t>
    </r>
    <r>
      <rPr>
        <sz val="10"/>
        <rFont val="Arial"/>
        <family val="2"/>
      </rPr>
      <t>The Intern(s) named above has/have performed the required duties of the Internship with the</t>
    </r>
  </si>
  <si>
    <r>
      <t>B.</t>
    </r>
    <r>
      <rPr>
        <sz val="7"/>
        <rFont val="Times New Roman"/>
        <family val="1"/>
      </rPr>
      <t>   </t>
    </r>
    <r>
      <rPr>
        <sz val="10"/>
        <rFont val="Arial"/>
        <family val="2"/>
      </rPr>
      <t xml:space="preserve">The </t>
    </r>
    <r>
      <rPr>
        <b/>
        <u val="single"/>
        <sz val="10"/>
        <rFont val="Arial"/>
        <family val="2"/>
      </rPr>
      <t>proof of payment</t>
    </r>
    <r>
      <rPr>
        <sz val="10"/>
        <rFont val="Arial"/>
        <family val="2"/>
      </rPr>
      <t xml:space="preserve"> (attached to this form) accurately represents the gross amount(s) paid </t>
    </r>
  </si>
  <si>
    <t xml:space="preserve">       as summarized in this form; and</t>
  </si>
  <si>
    <r>
      <t>D.</t>
    </r>
    <r>
      <rPr>
        <sz val="7"/>
        <rFont val="Times New Roman"/>
        <family val="1"/>
      </rPr>
      <t>   </t>
    </r>
    <r>
      <rPr>
        <sz val="10"/>
        <rFont val="Arial"/>
        <family val="2"/>
      </rPr>
      <t xml:space="preserve">The reimbursement amount requested, as calculated above, is appropriate and in accordance </t>
    </r>
  </si>
  <si>
    <r>
      <t>E.</t>
    </r>
    <r>
      <rPr>
        <sz val="7"/>
        <rFont val="Times New Roman"/>
        <family val="1"/>
      </rPr>
      <t>   </t>
    </r>
    <r>
      <rPr>
        <sz val="10"/>
        <rFont val="Arial"/>
        <family val="2"/>
      </rPr>
      <t>The information set forth herein, including all attachments and the statements made hereto,</t>
    </r>
  </si>
  <si>
    <t>OR</t>
  </si>
  <si>
    <t>Pay Check
Date</t>
  </si>
  <si>
    <t>Total Gross:</t>
  </si>
  <si>
    <t>tabs, but you must complete and sign the final "Certification" tab which will serve as the cover sheet.</t>
  </si>
  <si>
    <t xml:space="preserve">6. Once complete, please print, sign the certification, scan and email this form along with supporting </t>
  </si>
  <si>
    <r>
      <t xml:space="preserve">payroll documents to </t>
    </r>
    <r>
      <rPr>
        <u val="single"/>
        <sz val="11"/>
        <rFont val="Arial"/>
        <family val="2"/>
      </rPr>
      <t>internship@masslifesciences.com</t>
    </r>
  </si>
  <si>
    <t xml:space="preserve"> </t>
  </si>
  <si>
    <t>C.   If applicable, the timesheets (attached to this form) accurately represent the hours worked</t>
  </si>
  <si>
    <r>
      <t xml:space="preserve">Internship Company and has/have </t>
    </r>
    <r>
      <rPr>
        <b/>
        <u val="single"/>
        <sz val="10"/>
        <rFont val="Arial"/>
        <family val="2"/>
      </rPr>
      <t>worked the hours (no earlier than 5/1/19 or later than 4/30/20)</t>
    </r>
  </si>
  <si>
    <t>requested for reimbursement as indicated on this form; and</t>
  </si>
  <si>
    <t xml:space="preserve">5. If an intern's pay rate changed mid-internship (and is less than the max amount), please use two </t>
  </si>
  <si>
    <t>separate tabs so the amount requested calculates correctly.</t>
  </si>
  <si>
    <t>Internship Level:</t>
  </si>
  <si>
    <t>2021 (if applicable)</t>
  </si>
  <si>
    <t>Intern Name</t>
  </si>
  <si>
    <r>
      <t xml:space="preserve">1. This reimbursement form is only for the </t>
    </r>
    <r>
      <rPr>
        <u val="single"/>
        <sz val="11"/>
        <rFont val="Arial"/>
        <family val="2"/>
      </rPr>
      <t>Advanced Analytics/Data Science Program</t>
    </r>
    <r>
      <rPr>
        <sz val="11"/>
        <rFont val="Arial"/>
        <family val="2"/>
      </rPr>
      <t xml:space="preserve">. For </t>
    </r>
  </si>
  <si>
    <t>high school interns, please complete the "High School Apprenticeship Challenge" form, and for regular college</t>
  </si>
  <si>
    <t>internships, please complete the "Internship Challenge" form.</t>
  </si>
  <si>
    <t>* Please do not submit this page *</t>
  </si>
  <si>
    <r>
      <t xml:space="preserve">Year-to-Date Earnings
</t>
    </r>
    <r>
      <rPr>
        <sz val="10"/>
        <rFont val="Arial"/>
        <family val="2"/>
      </rPr>
      <t>(enter only if exact amount(s) appear(s) on payroll records)</t>
    </r>
  </si>
  <si>
    <t>Calendar Year</t>
  </si>
  <si>
    <t>Total Amount Paid:</t>
  </si>
  <si>
    <t xml:space="preserve">REIMBURSABLE INTERNSHIP PERIOD </t>
  </si>
  <si>
    <t xml:space="preserve">(start &amp; end dates must be within 5/1/20-4/30/21 period) </t>
  </si>
  <si>
    <t>Start Date:</t>
  </si>
  <si>
    <t>End Date:</t>
  </si>
  <si>
    <t>HOURS</t>
  </si>
  <si>
    <t>(ONLY include hours worked 5/1/20 - 4/30/21)</t>
  </si>
  <si>
    <t>Regular:</t>
  </si>
  <si>
    <t>Overtime:</t>
  </si>
  <si>
    <t>Holiday/Vacation:</t>
  </si>
  <si>
    <t>Total Hours:</t>
  </si>
  <si>
    <r>
      <t xml:space="preserve">Total Reimbursable Hours </t>
    </r>
    <r>
      <rPr>
        <sz val="10"/>
        <rFont val="Arial"/>
        <family val="2"/>
      </rPr>
      <t>(Reg. + OT)</t>
    </r>
    <r>
      <rPr>
        <sz val="11"/>
        <rFont val="Arial"/>
        <family val="2"/>
      </rPr>
      <t>:</t>
    </r>
  </si>
  <si>
    <t>Total Amount Requested:</t>
  </si>
  <si>
    <t>Regular Hourly Rate:</t>
  </si>
  <si>
    <t>HOURLY RATE</t>
  </si>
  <si>
    <t>Maximum Hourly Rate:</t>
  </si>
  <si>
    <t>Reimbursable Hourly Rate:</t>
  </si>
  <si>
    <t>Maximum Total Reimbursement:</t>
  </si>
  <si>
    <t>MLSC Advanced Analytics/Data Science Internship Program
2020-21 Program Year: May 1, 2020 - April 30, 2021
Reimbursement Summary Sheet</t>
  </si>
  <si>
    <r>
      <t xml:space="preserve">2020-21 Advanced Analytics/Data Science Internship Program
</t>
    </r>
    <r>
      <rPr>
        <b/>
        <u val="single"/>
        <sz val="12"/>
        <rFont val="Arial"/>
        <family val="2"/>
      </rPr>
      <t>Reimbursement Certification</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</si>
</sst>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yy;@"/>
    <numFmt numFmtId="167" formatCode="[$-409]h:mm:ss\ AM/PM"/>
    <numFmt numFmtId="168" formatCode="&quot;Yes&quot;;&quot;Yes&quot;;&quot;No&quot;"/>
    <numFmt numFmtId="169" formatCode="&quot;True&quot;;&quot;True&quot;;&quot;False&quot;"/>
    <numFmt numFmtId="170" formatCode="&quot;On&quot;;&quot;On&quot;;&quot;Off&quot;"/>
    <numFmt numFmtId="171" formatCode="[$€-2]\ #,##0.00_);[Red]\([$€-2]\ #,##0.00\)"/>
    <numFmt numFmtId="172" formatCode="General;General;&quot;&quot;"/>
    <numFmt numFmtId="173" formatCode="[$-409]dddd\,\ mmmm\ d\,\ yyyy"/>
  </numFmts>
  <fonts count="62">
    <font>
      <sz val="10"/>
      <name val="Arial"/>
      <family val="0"/>
    </font>
    <font>
      <sz val="8"/>
      <name val="Arial"/>
      <family val="2"/>
    </font>
    <font>
      <b/>
      <sz val="10"/>
      <name val="Arial"/>
      <family val="2"/>
    </font>
    <font>
      <i/>
      <sz val="10"/>
      <name val="Arial"/>
      <family val="2"/>
    </font>
    <font>
      <b/>
      <u val="single"/>
      <sz val="12"/>
      <name val="Arial"/>
      <family val="2"/>
    </font>
    <font>
      <b/>
      <sz val="11"/>
      <name val="Arial"/>
      <family val="2"/>
    </font>
    <font>
      <b/>
      <sz val="9"/>
      <name val="Tahoma"/>
      <family val="2"/>
    </font>
    <font>
      <b/>
      <u val="single"/>
      <sz val="10"/>
      <name val="Arial"/>
      <family val="2"/>
    </font>
    <font>
      <sz val="7"/>
      <name val="Times New Roman"/>
      <family val="1"/>
    </font>
    <font>
      <sz val="9"/>
      <name val="Arial"/>
      <family val="2"/>
    </font>
    <font>
      <b/>
      <u val="single"/>
      <sz val="11"/>
      <name val="Arial"/>
      <family val="2"/>
    </font>
    <font>
      <sz val="11"/>
      <name val="Arial"/>
      <family val="2"/>
    </font>
    <font>
      <u val="single"/>
      <sz val="11"/>
      <name val="Arial"/>
      <family val="2"/>
    </font>
    <font>
      <sz val="10"/>
      <name val="Tahoma"/>
      <family val="2"/>
    </font>
    <font>
      <b/>
      <u val="single"/>
      <sz val="13"/>
      <name val="Arial"/>
      <family val="2"/>
    </font>
    <font>
      <u val="single"/>
      <sz val="13"/>
      <name val="Arial"/>
      <family val="2"/>
    </font>
    <font>
      <sz val="9"/>
      <name val="Tahoma"/>
      <family val="0"/>
    </font>
    <font>
      <b/>
      <sz val="15"/>
      <name val="Arial"/>
      <family val="2"/>
    </font>
    <font>
      <sz val="15"/>
      <name val="Arial"/>
      <family val="2"/>
    </font>
    <font>
      <b/>
      <i/>
      <sz val="11"/>
      <name val="Arial"/>
      <family val="2"/>
    </font>
    <font>
      <b/>
      <sz val="12"/>
      <name val="Arial"/>
      <family val="2"/>
    </font>
    <font>
      <b/>
      <sz val="13"/>
      <name val="Arial"/>
      <family val="2"/>
    </font>
    <font>
      <sz val="13"/>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theme="3" tint="0.799979984760284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thin"/>
      <right>
        <color indexed="63"/>
      </right>
      <top style="medium"/>
      <bottom style="thin"/>
    </border>
    <border>
      <left style="thin"/>
      <right style="thin"/>
      <top style="thin"/>
      <bottom style="thin"/>
    </border>
    <border>
      <left style="thin"/>
      <right style="thin"/>
      <top style="medium"/>
      <bottom style="thin"/>
    </border>
    <border>
      <left>
        <color indexed="63"/>
      </left>
      <right>
        <color indexed="63"/>
      </right>
      <top>
        <color indexed="63"/>
      </top>
      <bottom style="thin"/>
    </border>
    <border>
      <left>
        <color indexed="63"/>
      </left>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color indexed="63"/>
      </right>
      <top style="thin"/>
      <bottom style="medium"/>
    </border>
    <border>
      <left style="thin"/>
      <right style="medium"/>
      <top style="thin"/>
      <bottom style="medium"/>
    </border>
    <border>
      <left style="medium"/>
      <right>
        <color indexed="63"/>
      </right>
      <top style="thin"/>
      <bottom style="thin"/>
    </border>
    <border>
      <left style="medium"/>
      <right style="thin"/>
      <top style="thin"/>
      <bottom style="medium"/>
    </border>
    <border>
      <left style="medium"/>
      <right style="thin"/>
      <top style="medium"/>
      <bottom style="thin"/>
    </border>
    <border>
      <left style="medium"/>
      <right style="thin"/>
      <top>
        <color indexed="63"/>
      </top>
      <bottom style="thin"/>
    </border>
    <border>
      <left style="thin"/>
      <right style="medium"/>
      <top>
        <color indexed="63"/>
      </top>
      <bottom style="medium"/>
    </border>
    <border>
      <left style="medium"/>
      <right style="thin"/>
      <top>
        <color indexed="63"/>
      </top>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style="thin"/>
      <right style="medium"/>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8">
    <xf numFmtId="0" fontId="0" fillId="0" borderId="0" xfId="0" applyAlignment="1">
      <alignment/>
    </xf>
    <xf numFmtId="0" fontId="0" fillId="0" borderId="0" xfId="0" applyBorder="1" applyAlignment="1">
      <alignment/>
    </xf>
    <xf numFmtId="0" fontId="0" fillId="33" borderId="0" xfId="0" applyFill="1" applyAlignment="1">
      <alignment/>
    </xf>
    <xf numFmtId="0" fontId="9" fillId="33" borderId="0" xfId="0" applyFont="1" applyFill="1" applyAlignment="1">
      <alignment horizontal="center"/>
    </xf>
    <xf numFmtId="0" fontId="0" fillId="33" borderId="0" xfId="0" applyFont="1" applyFill="1" applyAlignment="1">
      <alignment/>
    </xf>
    <xf numFmtId="0" fontId="4"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xf>
    <xf numFmtId="0" fontId="2" fillId="33" borderId="0" xfId="0" applyFont="1" applyFill="1" applyAlignment="1">
      <alignment horizontal="right"/>
    </xf>
    <xf numFmtId="172" fontId="0" fillId="33" borderId="10" xfId="0" applyNumberFormat="1" applyFill="1" applyBorder="1" applyAlignment="1">
      <alignment/>
    </xf>
    <xf numFmtId="0" fontId="0" fillId="33" borderId="11" xfId="0" applyFill="1" applyBorder="1" applyAlignment="1">
      <alignment/>
    </xf>
    <xf numFmtId="0" fontId="0" fillId="33" borderId="0" xfId="0" applyFill="1" applyBorder="1" applyAlignment="1">
      <alignment/>
    </xf>
    <xf numFmtId="0" fontId="0" fillId="33" borderId="12" xfId="0" applyFill="1" applyBorder="1" applyAlignment="1">
      <alignment/>
    </xf>
    <xf numFmtId="0" fontId="0" fillId="33" borderId="11" xfId="0" applyFill="1" applyBorder="1" applyAlignment="1">
      <alignment horizontal="right"/>
    </xf>
    <xf numFmtId="0" fontId="2" fillId="33" borderId="0"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2" fillId="2" borderId="15" xfId="0" applyFont="1" applyFill="1" applyBorder="1" applyAlignment="1">
      <alignment/>
    </xf>
    <xf numFmtId="0" fontId="0" fillId="33" borderId="0" xfId="0" applyFill="1" applyAlignment="1" applyProtection="1">
      <alignment/>
      <protection/>
    </xf>
    <xf numFmtId="0" fontId="0" fillId="33" borderId="0" xfId="0" applyFont="1" applyFill="1" applyAlignment="1" applyProtection="1">
      <alignment horizontal="left" indent="1"/>
      <protection/>
    </xf>
    <xf numFmtId="0" fontId="0" fillId="33" borderId="0" xfId="0" applyFont="1" applyFill="1" applyAlignment="1" applyProtection="1">
      <alignment horizontal="left" indent="3"/>
      <protection/>
    </xf>
    <xf numFmtId="0" fontId="0" fillId="33" borderId="0" xfId="0" applyFont="1" applyFill="1" applyAlignment="1" applyProtection="1">
      <alignment horizontal="left" indent="5"/>
      <protection/>
    </xf>
    <xf numFmtId="0" fontId="2" fillId="33" borderId="0" xfId="0" applyFont="1" applyFill="1" applyAlignment="1" applyProtection="1">
      <alignment/>
      <protection/>
    </xf>
    <xf numFmtId="0" fontId="2" fillId="2" borderId="16" xfId="0" applyFont="1" applyFill="1" applyBorder="1" applyAlignment="1">
      <alignment horizontal="center" wrapText="1"/>
    </xf>
    <xf numFmtId="44" fontId="0" fillId="33" borderId="17" xfId="0" applyNumberFormat="1" applyFill="1" applyBorder="1" applyAlignment="1">
      <alignment/>
    </xf>
    <xf numFmtId="0" fontId="2" fillId="2" borderId="18" xfId="0" applyFont="1" applyFill="1" applyBorder="1" applyAlignment="1">
      <alignment horizontal="center" wrapText="1"/>
    </xf>
    <xf numFmtId="0" fontId="2" fillId="33" borderId="19" xfId="0" applyFont="1" applyFill="1" applyBorder="1" applyAlignment="1" applyProtection="1">
      <alignment/>
      <protection locked="0"/>
    </xf>
    <xf numFmtId="0" fontId="2" fillId="34" borderId="19" xfId="0" applyFont="1" applyFill="1" applyBorder="1" applyAlignment="1" applyProtection="1">
      <alignment/>
      <protection locked="0"/>
    </xf>
    <xf numFmtId="0" fontId="0" fillId="34" borderId="20" xfId="0" applyFill="1" applyBorder="1" applyAlignment="1" applyProtection="1">
      <alignment wrapText="1"/>
      <protection locked="0"/>
    </xf>
    <xf numFmtId="44" fontId="0" fillId="34" borderId="21" xfId="0" applyNumberFormat="1" applyFill="1" applyBorder="1" applyAlignment="1" applyProtection="1">
      <alignment/>
      <protection locked="0"/>
    </xf>
    <xf numFmtId="0" fontId="0" fillId="0" borderId="0" xfId="0" applyFill="1" applyAlignment="1">
      <alignment/>
    </xf>
    <xf numFmtId="0" fontId="2" fillId="0" borderId="0"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23" xfId="0" applyBorder="1" applyAlignment="1">
      <alignment/>
    </xf>
    <xf numFmtId="0" fontId="0" fillId="33" borderId="24" xfId="0" applyFill="1" applyBorder="1" applyAlignment="1">
      <alignment/>
    </xf>
    <xf numFmtId="0" fontId="0" fillId="33" borderId="25" xfId="0" applyFill="1" applyBorder="1" applyAlignment="1">
      <alignment/>
    </xf>
    <xf numFmtId="0" fontId="11" fillId="33" borderId="26" xfId="0" applyFont="1" applyFill="1" applyBorder="1" applyAlignment="1">
      <alignment/>
    </xf>
    <xf numFmtId="0" fontId="0" fillId="33" borderId="19" xfId="0" applyFill="1" applyBorder="1" applyAlignment="1">
      <alignment/>
    </xf>
    <xf numFmtId="0" fontId="0" fillId="33" borderId="27" xfId="0" applyFill="1" applyBorder="1" applyAlignment="1">
      <alignment/>
    </xf>
    <xf numFmtId="0" fontId="0" fillId="0" borderId="26" xfId="0" applyBorder="1" applyAlignment="1">
      <alignment/>
    </xf>
    <xf numFmtId="0" fontId="10" fillId="33" borderId="26" xfId="0" applyFont="1" applyFill="1" applyBorder="1" applyAlignment="1">
      <alignment/>
    </xf>
    <xf numFmtId="0" fontId="2" fillId="2" borderId="28" xfId="0" applyFont="1" applyFill="1" applyBorder="1" applyAlignment="1">
      <alignment horizontal="center" vertical="center"/>
    </xf>
    <xf numFmtId="166" fontId="0" fillId="34" borderId="10" xfId="0" applyNumberFormat="1" applyFill="1" applyBorder="1" applyAlignment="1" applyProtection="1">
      <alignment horizontal="center"/>
      <protection locked="0"/>
    </xf>
    <xf numFmtId="0" fontId="3" fillId="0" borderId="0" xfId="0" applyFont="1" applyFill="1" applyAlignment="1">
      <alignment/>
    </xf>
    <xf numFmtId="0" fontId="0" fillId="33" borderId="29" xfId="0" applyFont="1" applyFill="1" applyBorder="1" applyAlignment="1">
      <alignment/>
    </xf>
    <xf numFmtId="0" fontId="3" fillId="0" borderId="0" xfId="0" applyFont="1" applyAlignment="1">
      <alignment/>
    </xf>
    <xf numFmtId="0" fontId="0" fillId="0" borderId="0" xfId="0" applyFill="1" applyBorder="1" applyAlignment="1">
      <alignment/>
    </xf>
    <xf numFmtId="0" fontId="0" fillId="33" borderId="0" xfId="0" applyFill="1" applyBorder="1" applyAlignment="1">
      <alignment horizontal="right"/>
    </xf>
    <xf numFmtId="0" fontId="0" fillId="33" borderId="0" xfId="0" applyFont="1" applyFill="1" applyBorder="1" applyAlignment="1">
      <alignment/>
    </xf>
    <xf numFmtId="44" fontId="0" fillId="33" borderId="0" xfId="0" applyNumberFormat="1" applyFont="1" applyFill="1" applyBorder="1" applyAlignment="1">
      <alignment/>
    </xf>
    <xf numFmtId="44" fontId="0" fillId="33" borderId="0" xfId="0" applyNumberFormat="1" applyFill="1" applyBorder="1" applyAlignment="1">
      <alignment/>
    </xf>
    <xf numFmtId="0" fontId="14" fillId="33" borderId="23" xfId="0" applyFont="1" applyFill="1" applyBorder="1" applyAlignment="1">
      <alignment horizontal="left"/>
    </xf>
    <xf numFmtId="0" fontId="2" fillId="33" borderId="30" xfId="0" applyFont="1" applyFill="1" applyBorder="1" applyAlignment="1">
      <alignment horizontal="right"/>
    </xf>
    <xf numFmtId="44" fontId="5" fillId="33" borderId="17" xfId="0" applyNumberFormat="1" applyFont="1" applyFill="1" applyBorder="1" applyAlignment="1">
      <alignment/>
    </xf>
    <xf numFmtId="166" fontId="11" fillId="34" borderId="21" xfId="0" applyNumberFormat="1" applyFont="1" applyFill="1" applyBorder="1" applyAlignment="1" applyProtection="1">
      <alignment horizontal="center" vertical="center"/>
      <protection locked="0"/>
    </xf>
    <xf numFmtId="166" fontId="11" fillId="34" borderId="31" xfId="0" applyNumberFormat="1" applyFont="1" applyFill="1" applyBorder="1" applyAlignment="1" applyProtection="1">
      <alignment horizontal="center" vertical="center"/>
      <protection locked="0"/>
    </xf>
    <xf numFmtId="0" fontId="11" fillId="34" borderId="21" xfId="0" applyFont="1" applyFill="1" applyBorder="1" applyAlignment="1" applyProtection="1">
      <alignment horizontal="center" vertical="center"/>
      <protection locked="0"/>
    </xf>
    <xf numFmtId="0" fontId="11" fillId="33" borderId="21" xfId="0" applyFont="1" applyFill="1" applyBorder="1" applyAlignment="1">
      <alignment horizontal="center" vertical="center"/>
    </xf>
    <xf numFmtId="0" fontId="20" fillId="33" borderId="31" xfId="0" applyFont="1" applyFill="1" applyBorder="1" applyAlignment="1">
      <alignment horizontal="center"/>
    </xf>
    <xf numFmtId="44" fontId="11" fillId="33" borderId="31" xfId="0" applyNumberFormat="1" applyFont="1" applyFill="1" applyBorder="1" applyAlignment="1">
      <alignment/>
    </xf>
    <xf numFmtId="44" fontId="11" fillId="33" borderId="0" xfId="0" applyNumberFormat="1" applyFont="1" applyFill="1" applyBorder="1" applyAlignment="1">
      <alignment/>
    </xf>
    <xf numFmtId="44" fontId="0" fillId="33" borderId="0" xfId="44" applyFont="1" applyFill="1" applyBorder="1" applyAlignment="1">
      <alignment wrapText="1"/>
    </xf>
    <xf numFmtId="44" fontId="5" fillId="33" borderId="13" xfId="0" applyNumberFormat="1" applyFont="1" applyFill="1" applyBorder="1" applyAlignment="1">
      <alignment horizontal="left" vertical="center"/>
    </xf>
    <xf numFmtId="44" fontId="11" fillId="33" borderId="21" xfId="44" applyFont="1" applyFill="1" applyBorder="1" applyAlignment="1">
      <alignment/>
    </xf>
    <xf numFmtId="0" fontId="0" fillId="33" borderId="0" xfId="0" applyFill="1" applyBorder="1" applyAlignment="1">
      <alignment horizontal="left"/>
    </xf>
    <xf numFmtId="0" fontId="2" fillId="33" borderId="0" xfId="0" applyNumberFormat="1" applyFont="1" applyFill="1" applyBorder="1" applyAlignment="1" applyProtection="1">
      <alignment horizontal="left"/>
      <protection locked="0"/>
    </xf>
    <xf numFmtId="0" fontId="19" fillId="33" borderId="30" xfId="0" applyFont="1" applyFill="1" applyBorder="1" applyAlignment="1">
      <alignment horizontal="left" vertical="center"/>
    </xf>
    <xf numFmtId="0" fontId="5" fillId="33" borderId="0" xfId="0" applyFont="1" applyFill="1" applyBorder="1" applyAlignment="1">
      <alignment horizontal="right"/>
    </xf>
    <xf numFmtId="0" fontId="0" fillId="0" borderId="32" xfId="0" applyFont="1" applyFill="1" applyBorder="1" applyAlignment="1">
      <alignment horizontal="right" vertical="center"/>
    </xf>
    <xf numFmtId="0" fontId="0" fillId="0" borderId="32" xfId="0" applyFont="1" applyFill="1" applyBorder="1" applyAlignment="1">
      <alignment horizontal="right" vertical="center" wrapText="1"/>
    </xf>
    <xf numFmtId="0" fontId="0" fillId="0" borderId="30" xfId="0" applyFont="1" applyBorder="1" applyAlignment="1">
      <alignment horizontal="right"/>
    </xf>
    <xf numFmtId="0" fontId="0" fillId="0" borderId="32" xfId="0" applyFont="1" applyBorder="1" applyAlignment="1">
      <alignment horizontal="right"/>
    </xf>
    <xf numFmtId="0" fontId="2" fillId="2" borderId="32" xfId="0" applyFont="1" applyFill="1" applyBorder="1" applyAlignment="1">
      <alignment horizontal="center" vertical="center" wrapText="1"/>
    </xf>
    <xf numFmtId="0" fontId="0" fillId="33" borderId="32" xfId="0" applyNumberFormat="1" applyFill="1" applyBorder="1" applyAlignment="1" applyProtection="1">
      <alignment horizontal="left"/>
      <protection/>
    </xf>
    <xf numFmtId="0" fontId="0" fillId="33" borderId="32" xfId="0" applyNumberFormat="1" applyFont="1" applyFill="1" applyBorder="1" applyAlignment="1" applyProtection="1">
      <alignment horizontal="left"/>
      <protection/>
    </xf>
    <xf numFmtId="0" fontId="2" fillId="33" borderId="32" xfId="0" applyFont="1" applyFill="1" applyBorder="1" applyAlignment="1">
      <alignment horizontal="right"/>
    </xf>
    <xf numFmtId="0" fontId="2" fillId="34" borderId="19" xfId="0" applyNumberFormat="1" applyFont="1" applyFill="1" applyBorder="1" applyAlignment="1" applyProtection="1">
      <alignment horizontal="left"/>
      <protection locked="0"/>
    </xf>
    <xf numFmtId="44" fontId="11" fillId="34" borderId="28" xfId="44" applyFont="1" applyFill="1" applyBorder="1" applyAlignment="1" applyProtection="1">
      <alignment/>
      <protection locked="0"/>
    </xf>
    <xf numFmtId="0" fontId="19" fillId="33" borderId="30" xfId="0" applyFont="1" applyFill="1" applyBorder="1" applyAlignment="1">
      <alignment horizontal="left"/>
    </xf>
    <xf numFmtId="0" fontId="0" fillId="0" borderId="32" xfId="0" applyFont="1" applyFill="1" applyBorder="1" applyAlignment="1">
      <alignment horizontal="right"/>
    </xf>
    <xf numFmtId="44" fontId="11" fillId="33" borderId="21" xfId="44" applyFont="1" applyFill="1" applyBorder="1" applyAlignment="1">
      <alignment horizontal="left"/>
    </xf>
    <xf numFmtId="0" fontId="0" fillId="0" borderId="10" xfId="0" applyFont="1" applyFill="1" applyBorder="1" applyAlignment="1">
      <alignment horizontal="right"/>
    </xf>
    <xf numFmtId="0" fontId="0" fillId="33" borderId="33" xfId="0" applyFont="1" applyFill="1" applyBorder="1" applyAlignment="1">
      <alignment horizontal="right"/>
    </xf>
    <xf numFmtId="0" fontId="0" fillId="33" borderId="34" xfId="0" applyFont="1" applyFill="1" applyBorder="1" applyAlignment="1">
      <alignment horizontal="right"/>
    </xf>
    <xf numFmtId="0" fontId="14" fillId="33" borderId="0" xfId="0" applyFont="1" applyFill="1" applyBorder="1" applyAlignment="1">
      <alignment horizontal="center"/>
    </xf>
    <xf numFmtId="0" fontId="15" fillId="33" borderId="0" xfId="0" applyFont="1" applyFill="1" applyBorder="1" applyAlignment="1">
      <alignment horizontal="center"/>
    </xf>
    <xf numFmtId="0" fontId="2" fillId="2" borderId="17" xfId="0" applyFont="1" applyFill="1" applyBorder="1" applyAlignment="1">
      <alignment horizontal="center" vertical="center" wrapText="1"/>
    </xf>
    <xf numFmtId="166" fontId="0" fillId="34" borderId="17" xfId="0" applyNumberFormat="1" applyFill="1" applyBorder="1" applyAlignment="1" applyProtection="1">
      <alignment horizontal="center"/>
      <protection locked="0"/>
    </xf>
    <xf numFmtId="0" fontId="0" fillId="0" borderId="0" xfId="0" applyBorder="1" applyAlignment="1">
      <alignment horizontal="left"/>
    </xf>
    <xf numFmtId="166" fontId="0" fillId="34" borderId="35" xfId="0" applyNumberFormat="1" applyFill="1" applyBorder="1" applyAlignment="1" applyProtection="1">
      <alignment horizontal="center"/>
      <protection locked="0"/>
    </xf>
    <xf numFmtId="44" fontId="0" fillId="34" borderId="28" xfId="0" applyNumberFormat="1" applyFill="1" applyBorder="1" applyAlignment="1" applyProtection="1">
      <alignment/>
      <protection locked="0"/>
    </xf>
    <xf numFmtId="44" fontId="21" fillId="33" borderId="36" xfId="0" applyNumberFormat="1" applyFont="1" applyFill="1" applyBorder="1" applyAlignment="1">
      <alignment/>
    </xf>
    <xf numFmtId="0" fontId="21" fillId="33" borderId="37" xfId="0" applyFont="1" applyFill="1" applyBorder="1" applyAlignment="1">
      <alignment horizontal="left" vertical="center"/>
    </xf>
    <xf numFmtId="0" fontId="2" fillId="2" borderId="38" xfId="0" applyFont="1" applyFill="1" applyBorder="1" applyAlignment="1">
      <alignment horizontal="center" vertical="center"/>
    </xf>
    <xf numFmtId="44" fontId="11" fillId="34" borderId="38" xfId="44" applyFont="1" applyFill="1" applyBorder="1" applyAlignment="1" applyProtection="1">
      <alignment/>
      <protection locked="0"/>
    </xf>
    <xf numFmtId="44" fontId="20" fillId="33" borderId="39" xfId="0" applyNumberFormat="1" applyFont="1" applyFill="1" applyBorder="1" applyAlignment="1">
      <alignment vertical="center"/>
    </xf>
    <xf numFmtId="44" fontId="2" fillId="33" borderId="31" xfId="0" applyNumberFormat="1" applyFont="1" applyFill="1" applyBorder="1" applyAlignment="1">
      <alignment/>
    </xf>
    <xf numFmtId="0" fontId="0" fillId="33" borderId="19" xfId="0" applyFill="1" applyBorder="1" applyAlignment="1" applyProtection="1">
      <alignment/>
      <protection/>
    </xf>
    <xf numFmtId="0" fontId="0" fillId="34" borderId="40" xfId="0" applyFill="1" applyBorder="1" applyAlignment="1" applyProtection="1">
      <alignment wrapText="1"/>
      <protection locked="0"/>
    </xf>
    <xf numFmtId="0" fontId="60" fillId="33" borderId="0" xfId="0" applyFont="1" applyFill="1" applyAlignment="1">
      <alignment/>
    </xf>
    <xf numFmtId="44" fontId="2" fillId="33" borderId="41" xfId="0" applyNumberFormat="1" applyFont="1" applyFill="1" applyBorder="1" applyAlignment="1">
      <alignment/>
    </xf>
    <xf numFmtId="44" fontId="20" fillId="33" borderId="38" xfId="0" applyNumberFormat="1" applyFont="1" applyFill="1" applyBorder="1" applyAlignment="1">
      <alignment/>
    </xf>
    <xf numFmtId="0" fontId="23" fillId="2" borderId="42" xfId="0" applyFont="1" applyFill="1" applyBorder="1" applyAlignment="1">
      <alignment horizontal="center" wrapText="1"/>
    </xf>
    <xf numFmtId="0" fontId="23" fillId="2" borderId="41" xfId="0" applyFont="1" applyFill="1" applyBorder="1" applyAlignment="1">
      <alignment horizontal="center" wrapText="1"/>
    </xf>
    <xf numFmtId="0" fontId="2" fillId="33" borderId="0" xfId="0" applyNumberFormat="1" applyFont="1" applyFill="1" applyBorder="1" applyAlignment="1" applyProtection="1">
      <alignment horizontal="left"/>
      <protection/>
    </xf>
    <xf numFmtId="0" fontId="21" fillId="33" borderId="0" xfId="0" applyFont="1" applyFill="1" applyBorder="1" applyAlignment="1">
      <alignment horizontal="center" wrapText="1"/>
    </xf>
    <xf numFmtId="0" fontId="21" fillId="33" borderId="0" xfId="0" applyFont="1" applyFill="1" applyBorder="1" applyAlignment="1">
      <alignment horizontal="center"/>
    </xf>
    <xf numFmtId="0" fontId="22" fillId="33" borderId="0" xfId="0" applyFont="1" applyFill="1" applyBorder="1" applyAlignment="1">
      <alignment horizontal="center"/>
    </xf>
    <xf numFmtId="0" fontId="5" fillId="35" borderId="15" xfId="0" applyFont="1" applyFill="1" applyBorder="1" applyAlignment="1">
      <alignment horizontal="center"/>
    </xf>
    <xf numFmtId="0" fontId="5" fillId="35" borderId="43" xfId="0" applyFont="1" applyFill="1" applyBorder="1" applyAlignment="1">
      <alignment horizontal="center"/>
    </xf>
    <xf numFmtId="0" fontId="11" fillId="0" borderId="43" xfId="0" applyFont="1" applyBorder="1" applyAlignment="1">
      <alignment horizontal="center"/>
    </xf>
    <xf numFmtId="0" fontId="11" fillId="0" borderId="43" xfId="0" applyFont="1" applyBorder="1" applyAlignment="1">
      <alignment/>
    </xf>
    <xf numFmtId="0" fontId="11" fillId="0" borderId="44" xfId="0" applyFont="1" applyBorder="1" applyAlignment="1">
      <alignment/>
    </xf>
    <xf numFmtId="0" fontId="17"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46" xfId="0" applyFont="1" applyBorder="1" applyAlignment="1">
      <alignment/>
    </xf>
    <xf numFmtId="0" fontId="0" fillId="0" borderId="46" xfId="0" applyBorder="1" applyAlignment="1">
      <alignment/>
    </xf>
    <xf numFmtId="0" fontId="0" fillId="0" borderId="47" xfId="0" applyBorder="1" applyAlignment="1">
      <alignment/>
    </xf>
    <xf numFmtId="0" fontId="5" fillId="35" borderId="34" xfId="0" applyFont="1" applyFill="1" applyBorder="1" applyAlignment="1">
      <alignment horizontal="center"/>
    </xf>
    <xf numFmtId="0" fontId="0" fillId="0" borderId="41" xfId="0" applyBorder="1" applyAlignment="1">
      <alignment horizontal="center"/>
    </xf>
    <xf numFmtId="172" fontId="2" fillId="34" borderId="19" xfId="0" applyNumberFormat="1" applyFont="1" applyFill="1" applyBorder="1" applyAlignment="1" applyProtection="1">
      <alignment horizontal="left"/>
      <protection/>
    </xf>
    <xf numFmtId="0" fontId="2" fillId="34" borderId="19" xfId="0" applyNumberFormat="1" applyFont="1" applyFill="1" applyBorder="1" applyAlignment="1" applyProtection="1">
      <alignment horizontal="left"/>
      <protection locked="0"/>
    </xf>
    <xf numFmtId="0" fontId="5" fillId="33" borderId="48" xfId="0" applyFont="1" applyFill="1" applyBorder="1" applyAlignment="1">
      <alignment horizontal="left" vertical="center"/>
    </xf>
    <xf numFmtId="0" fontId="0" fillId="0" borderId="49" xfId="0" applyBorder="1" applyAlignment="1">
      <alignment horizontal="left" vertical="center"/>
    </xf>
    <xf numFmtId="0" fontId="5" fillId="35" borderId="34" xfId="0" applyFont="1" applyFill="1" applyBorder="1" applyAlignment="1">
      <alignment horizontal="center" vertical="center"/>
    </xf>
    <xf numFmtId="0" fontId="0" fillId="0" borderId="41" xfId="0" applyBorder="1" applyAlignment="1">
      <alignment/>
    </xf>
    <xf numFmtId="0" fontId="0" fillId="2" borderId="10" xfId="0" applyFont="1" applyFill="1" applyBorder="1" applyAlignment="1">
      <alignment horizontal="center" vertical="center"/>
    </xf>
    <xf numFmtId="0" fontId="0" fillId="0" borderId="21" xfId="0" applyFont="1" applyBorder="1" applyAlignment="1">
      <alignment/>
    </xf>
    <xf numFmtId="164" fontId="5" fillId="35" borderId="34" xfId="0" applyNumberFormat="1" applyFont="1" applyFill="1" applyBorder="1" applyAlignment="1">
      <alignment horizontal="center" vertical="center"/>
    </xf>
    <xf numFmtId="0" fontId="0" fillId="0" borderId="41" xfId="0" applyBorder="1" applyAlignment="1">
      <alignment horizontal="center" vertical="center"/>
    </xf>
    <xf numFmtId="0" fontId="2" fillId="2" borderId="35" xfId="0" applyFont="1" applyFill="1" applyBorder="1" applyAlignment="1">
      <alignment horizontal="center" vertical="center" wrapText="1"/>
    </xf>
    <xf numFmtId="0" fontId="0" fillId="0" borderId="29" xfId="0" applyBorder="1" applyAlignment="1">
      <alignment horizontal="center" vertical="center"/>
    </xf>
    <xf numFmtId="0" fontId="20" fillId="33" borderId="0" xfId="0" applyFont="1" applyFill="1" applyAlignment="1">
      <alignment horizontal="center" wrapText="1"/>
    </xf>
    <xf numFmtId="0" fontId="0" fillId="33" borderId="0" xfId="0" applyFont="1" applyFill="1" applyAlignment="1">
      <alignment horizontal="center"/>
    </xf>
    <xf numFmtId="0" fontId="0" fillId="33" borderId="0" xfId="0" applyFont="1" applyFill="1" applyAlignment="1">
      <alignment/>
    </xf>
    <xf numFmtId="172" fontId="2" fillId="33" borderId="19" xfId="0" applyNumberFormat="1" applyFont="1" applyFill="1" applyBorder="1" applyAlignment="1" applyProtection="1">
      <alignment horizontal="left"/>
      <protection/>
    </xf>
    <xf numFmtId="0" fontId="2" fillId="0" borderId="19" xfId="0" applyFont="1" applyFill="1" applyBorder="1" applyAlignment="1" applyProtection="1">
      <alignment horizontal="lef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
    <dxf>
      <font>
        <color rgb="FF9C0006"/>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1628775</xdr:colOff>
      <xdr:row>0</xdr:row>
      <xdr:rowOff>142875</xdr:rowOff>
    </xdr:from>
    <xdr:to>
      <xdr:col>3</xdr:col>
      <xdr:colOff>609600</xdr:colOff>
      <xdr:row>0</xdr:row>
      <xdr:rowOff>809625</xdr:rowOff>
    </xdr:to>
    <xdr:pic>
      <xdr:nvPicPr>
        <xdr:cNvPr id="1" name="Picture 2" descr="MLSCLogocmykNoTag.jpg"/>
        <xdr:cNvPicPr preferRelativeResize="1">
          <a:picLocks noChangeAspect="1"/>
        </xdr:cNvPicPr>
      </xdr:nvPicPr>
      <xdr:blipFill>
        <a:blip r:embed="rId1"/>
        <a:stretch>
          <a:fillRect/>
        </a:stretch>
      </xdr:blipFill>
      <xdr:spPr>
        <a:xfrm>
          <a:off x="1628775" y="142875"/>
          <a:ext cx="25717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H24"/>
  <sheetViews>
    <sheetView zoomScalePageLayoutView="0" workbookViewId="0" topLeftCell="A1">
      <selection activeCell="A1" sqref="A1"/>
    </sheetView>
  </sheetViews>
  <sheetFormatPr defaultColWidth="9.140625" defaultRowHeight="12.75"/>
  <cols>
    <col min="1" max="1" width="12.8515625" style="0" customWidth="1"/>
    <col min="2" max="2" width="10.28125" style="0" customWidth="1"/>
    <col min="3" max="3" width="12.7109375" style="0" customWidth="1"/>
    <col min="4" max="4" width="16.00390625" style="0" customWidth="1"/>
    <col min="5" max="5" width="11.7109375" style="0" customWidth="1"/>
    <col min="6" max="6" width="18.140625" style="0" customWidth="1"/>
    <col min="7" max="7" width="17.28125" style="0" customWidth="1"/>
  </cols>
  <sheetData>
    <row r="1" spans="1:7" ht="16.5">
      <c r="A1" s="32"/>
      <c r="B1" s="33"/>
      <c r="C1" s="33"/>
      <c r="D1" s="52" t="s">
        <v>25</v>
      </c>
      <c r="E1" s="34"/>
      <c r="F1" s="33"/>
      <c r="G1" s="35"/>
    </row>
    <row r="2" spans="1:7" ht="12.75">
      <c r="A2" s="40"/>
      <c r="B2" s="11"/>
      <c r="C2" s="11"/>
      <c r="D2" s="11"/>
      <c r="E2" s="11"/>
      <c r="F2" s="11"/>
      <c r="G2" s="36"/>
    </row>
    <row r="3" spans="1:7" ht="13.5">
      <c r="A3" s="37" t="s">
        <v>47</v>
      </c>
      <c r="B3" s="11"/>
      <c r="C3" s="11"/>
      <c r="D3" s="11"/>
      <c r="E3" s="11"/>
      <c r="F3" s="11"/>
      <c r="G3" s="36"/>
    </row>
    <row r="4" spans="1:7" ht="13.5">
      <c r="A4" s="37" t="s">
        <v>48</v>
      </c>
      <c r="B4" s="11"/>
      <c r="C4" s="11"/>
      <c r="D4" s="11"/>
      <c r="E4" s="11"/>
      <c r="F4" s="11"/>
      <c r="G4" s="36"/>
    </row>
    <row r="5" spans="1:7" ht="13.5">
      <c r="A5" s="37" t="s">
        <v>49</v>
      </c>
      <c r="B5" s="11"/>
      <c r="C5" s="11"/>
      <c r="D5" s="11"/>
      <c r="E5" s="11"/>
      <c r="F5" s="11"/>
      <c r="G5" s="36"/>
    </row>
    <row r="6" spans="1:7" ht="13.5">
      <c r="A6" s="41"/>
      <c r="B6" s="11"/>
      <c r="C6" s="11"/>
      <c r="D6" s="11"/>
      <c r="E6" s="11"/>
      <c r="F6" s="11"/>
      <c r="G6" s="36"/>
    </row>
    <row r="7" spans="1:7" ht="13.5">
      <c r="A7" s="37" t="s">
        <v>22</v>
      </c>
      <c r="B7" s="11"/>
      <c r="C7" s="11"/>
      <c r="D7" s="11"/>
      <c r="E7" s="11"/>
      <c r="F7" s="11"/>
      <c r="G7" s="36"/>
    </row>
    <row r="8" spans="1:7" ht="13.5">
      <c r="A8" s="37" t="s">
        <v>35</v>
      </c>
      <c r="B8" s="11"/>
      <c r="C8" s="11"/>
      <c r="D8" s="11"/>
      <c r="E8" s="11"/>
      <c r="F8" s="11"/>
      <c r="G8" s="36"/>
    </row>
    <row r="9" spans="1:7" ht="13.5">
      <c r="A9" s="37"/>
      <c r="B9" s="11"/>
      <c r="C9" s="11"/>
      <c r="D9" s="11"/>
      <c r="E9" s="11"/>
      <c r="F9" s="11"/>
      <c r="G9" s="36"/>
    </row>
    <row r="10" spans="1:7" ht="13.5">
      <c r="A10" s="37" t="s">
        <v>23</v>
      </c>
      <c r="B10" s="11"/>
      <c r="C10" s="11"/>
      <c r="D10" s="11"/>
      <c r="E10" s="11"/>
      <c r="F10" s="11"/>
      <c r="G10" s="36"/>
    </row>
    <row r="11" spans="1:7" ht="13.5">
      <c r="A11" s="37" t="s">
        <v>20</v>
      </c>
      <c r="B11" s="11"/>
      <c r="C11" s="11"/>
      <c r="D11" s="11"/>
      <c r="E11" s="11"/>
      <c r="F11" s="11"/>
      <c r="G11" s="36"/>
    </row>
    <row r="12" spans="1:7" ht="13.5">
      <c r="A12" s="37" t="s">
        <v>21</v>
      </c>
      <c r="B12" s="11"/>
      <c r="C12" s="11"/>
      <c r="D12" s="11"/>
      <c r="E12" s="11"/>
      <c r="F12" s="11"/>
      <c r="G12" s="36"/>
    </row>
    <row r="13" spans="1:7" ht="13.5">
      <c r="A13" s="37"/>
      <c r="B13" s="11"/>
      <c r="C13" s="11"/>
      <c r="D13" s="11"/>
      <c r="E13" s="11"/>
      <c r="F13" s="11"/>
      <c r="G13" s="36"/>
    </row>
    <row r="14" spans="1:7" ht="13.5">
      <c r="A14" s="37" t="s">
        <v>24</v>
      </c>
      <c r="B14" s="11"/>
      <c r="C14" s="11"/>
      <c r="D14" s="11"/>
      <c r="E14" s="11"/>
      <c r="F14" s="11"/>
      <c r="G14" s="36"/>
    </row>
    <row r="15" spans="1:7" ht="13.5">
      <c r="A15" s="37"/>
      <c r="B15" s="11"/>
      <c r="C15" s="11"/>
      <c r="D15" s="11"/>
      <c r="E15" s="11"/>
      <c r="F15" s="11"/>
      <c r="G15" s="36"/>
    </row>
    <row r="16" spans="1:7" ht="13.5">
      <c r="A16" s="37" t="s">
        <v>42</v>
      </c>
      <c r="B16" s="11"/>
      <c r="C16" s="11"/>
      <c r="D16" s="11"/>
      <c r="E16" s="11"/>
      <c r="F16" s="11"/>
      <c r="G16" s="36"/>
    </row>
    <row r="17" spans="1:7" ht="13.5">
      <c r="A17" s="37" t="s">
        <v>43</v>
      </c>
      <c r="B17" s="11"/>
      <c r="C17" s="11"/>
      <c r="D17" s="11"/>
      <c r="E17" s="11"/>
      <c r="F17" s="11"/>
      <c r="G17" s="36"/>
    </row>
    <row r="18" spans="1:7" ht="13.5">
      <c r="A18" s="37"/>
      <c r="B18" s="11"/>
      <c r="C18" s="11"/>
      <c r="D18" s="11"/>
      <c r="E18" s="11"/>
      <c r="F18" s="11"/>
      <c r="G18" s="36"/>
    </row>
    <row r="19" spans="1:7" ht="13.5">
      <c r="A19" s="37" t="s">
        <v>36</v>
      </c>
      <c r="B19" s="11"/>
      <c r="C19" s="11"/>
      <c r="D19" s="11"/>
      <c r="E19" s="11"/>
      <c r="F19" s="11"/>
      <c r="G19" s="36"/>
    </row>
    <row r="20" spans="1:7" ht="13.5">
      <c r="A20" s="37" t="s">
        <v>37</v>
      </c>
      <c r="B20" s="11"/>
      <c r="C20" s="11"/>
      <c r="D20" s="11"/>
      <c r="E20" s="11"/>
      <c r="F20" s="11"/>
      <c r="G20" s="36"/>
    </row>
    <row r="21" spans="1:8" ht="12.75">
      <c r="A21" s="45"/>
      <c r="B21" s="38"/>
      <c r="C21" s="38"/>
      <c r="D21" s="38"/>
      <c r="E21" s="38"/>
      <c r="F21" s="38"/>
      <c r="G21" s="39"/>
      <c r="H21" s="30"/>
    </row>
    <row r="22" spans="1:8" ht="12.75">
      <c r="A22" s="31"/>
      <c r="B22" s="30"/>
      <c r="C22" s="30"/>
      <c r="D22" s="30"/>
      <c r="E22" s="30"/>
      <c r="F22" s="30"/>
      <c r="G22" s="30"/>
      <c r="H22" s="30"/>
    </row>
    <row r="23" spans="1:8" ht="12.75">
      <c r="A23" s="30"/>
      <c r="B23" s="30"/>
      <c r="C23" s="30"/>
      <c r="D23" s="30"/>
      <c r="E23" s="30"/>
      <c r="F23" s="30"/>
      <c r="G23" s="30"/>
      <c r="H23" s="30"/>
    </row>
    <row r="24" spans="1:4" ht="12.75">
      <c r="A24" s="44" t="s">
        <v>38</v>
      </c>
      <c r="D24" s="46" t="s">
        <v>50</v>
      </c>
    </row>
  </sheetData>
  <sheetProtection password="E9C1" sheet="1"/>
  <printOption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theme="3" tint="0.7999799847602844"/>
  </sheetPr>
  <dimension ref="A1:F39"/>
  <sheetViews>
    <sheetView tabSelected="1" zoomScalePageLayoutView="0" workbookViewId="0" topLeftCell="A1">
      <selection activeCell="B3" sqref="B3:D3"/>
    </sheetView>
  </sheetViews>
  <sheetFormatPr defaultColWidth="9.140625" defaultRowHeight="12.75"/>
  <cols>
    <col min="1" max="1" width="37.28125" style="0" customWidth="1"/>
    <col min="2" max="2" width="16.57421875" style="0" bestFit="1" customWidth="1"/>
    <col min="3" max="3" width="12.28125" style="0" customWidth="1"/>
    <col min="4" max="4" width="11.7109375" style="0" customWidth="1"/>
    <col min="5" max="5" width="13.57421875" style="0" customWidth="1"/>
    <col min="6" max="6" width="9.57421875" style="0" customWidth="1"/>
  </cols>
  <sheetData>
    <row r="1" spans="1:6" ht="57" customHeight="1">
      <c r="A1" s="106" t="s">
        <v>71</v>
      </c>
      <c r="B1" s="107"/>
      <c r="C1" s="108"/>
      <c r="D1" s="108"/>
      <c r="E1" s="108"/>
      <c r="F1" s="1"/>
    </row>
    <row r="2" spans="1:6" ht="16.5">
      <c r="A2" s="85"/>
      <c r="B2" s="85"/>
      <c r="C2" s="86"/>
      <c r="D2" s="86"/>
      <c r="E2" s="86"/>
      <c r="F2" s="1"/>
    </row>
    <row r="3" spans="1:6" ht="15">
      <c r="A3" s="68" t="s">
        <v>0</v>
      </c>
      <c r="B3" s="121"/>
      <c r="C3" s="121"/>
      <c r="D3" s="121"/>
      <c r="E3" s="11"/>
      <c r="F3" s="1"/>
    </row>
    <row r="4" spans="1:6" ht="12.75">
      <c r="A4" s="48"/>
      <c r="B4" s="65"/>
      <c r="C4" s="65"/>
      <c r="D4" s="89"/>
      <c r="E4" s="11"/>
      <c r="F4" s="1"/>
    </row>
    <row r="5" spans="1:6" ht="15">
      <c r="A5" s="68" t="s">
        <v>1</v>
      </c>
      <c r="B5" s="122"/>
      <c r="C5" s="122"/>
      <c r="D5" s="122"/>
      <c r="E5" s="11"/>
      <c r="F5" s="1"/>
    </row>
    <row r="6" spans="1:6" ht="15">
      <c r="A6" s="68"/>
      <c r="B6" s="66"/>
      <c r="C6" s="65"/>
      <c r="D6" s="89"/>
      <c r="E6" s="11"/>
      <c r="F6" s="1"/>
    </row>
    <row r="7" spans="1:6" ht="15">
      <c r="A7" s="68" t="s">
        <v>44</v>
      </c>
      <c r="B7" s="77"/>
      <c r="C7" s="105"/>
      <c r="D7" s="105"/>
      <c r="E7" s="11"/>
      <c r="F7" s="1"/>
    </row>
    <row r="8" spans="1:6" ht="13.5" thickBot="1">
      <c r="A8" s="49"/>
      <c r="B8" s="49"/>
      <c r="C8" s="11"/>
      <c r="D8" s="11"/>
      <c r="E8" s="11"/>
      <c r="F8" s="1"/>
    </row>
    <row r="9" spans="1:5" ht="15">
      <c r="A9" s="109" t="s">
        <v>26</v>
      </c>
      <c r="B9" s="110"/>
      <c r="C9" s="111"/>
      <c r="D9" s="112"/>
      <c r="E9" s="113"/>
    </row>
    <row r="10" spans="1:5" ht="31.5" customHeight="1">
      <c r="A10" s="131" t="s">
        <v>51</v>
      </c>
      <c r="B10" s="132"/>
      <c r="C10" s="114" t="s">
        <v>32</v>
      </c>
      <c r="D10" s="87" t="s">
        <v>33</v>
      </c>
      <c r="E10" s="42" t="s">
        <v>2</v>
      </c>
    </row>
    <row r="11" spans="1:5" ht="12.75" customHeight="1">
      <c r="A11" s="73" t="s">
        <v>52</v>
      </c>
      <c r="B11" s="94" t="s">
        <v>2</v>
      </c>
      <c r="C11" s="115"/>
      <c r="D11" s="88"/>
      <c r="E11" s="29"/>
    </row>
    <row r="12" spans="1:5" ht="14.25">
      <c r="A12" s="74">
        <v>2020</v>
      </c>
      <c r="B12" s="95"/>
      <c r="C12" s="115"/>
      <c r="D12" s="88"/>
      <c r="E12" s="29"/>
    </row>
    <row r="13" spans="1:5" ht="13.5" customHeight="1">
      <c r="A13" s="75" t="s">
        <v>45</v>
      </c>
      <c r="B13" s="95"/>
      <c r="C13" s="115"/>
      <c r="D13" s="88"/>
      <c r="E13" s="29"/>
    </row>
    <row r="14" spans="1:5" ht="13.5" customHeight="1">
      <c r="A14" s="76" t="s">
        <v>34</v>
      </c>
      <c r="B14" s="54">
        <f>SUM(B12:B13)</f>
        <v>0</v>
      </c>
      <c r="C14" s="116"/>
      <c r="D14" s="88"/>
      <c r="E14" s="29"/>
    </row>
    <row r="15" spans="1:5" ht="12.75">
      <c r="A15" s="10"/>
      <c r="B15" s="11"/>
      <c r="C15" s="117"/>
      <c r="D15" s="88"/>
      <c r="E15" s="29"/>
    </row>
    <row r="16" spans="1:5" ht="16.5" thickBot="1">
      <c r="A16" s="67" t="s">
        <v>53</v>
      </c>
      <c r="B16" s="96">
        <f>IF(B14&gt;0,B14,E35)</f>
        <v>0</v>
      </c>
      <c r="C16" s="118"/>
      <c r="D16" s="88"/>
      <c r="E16" s="29"/>
    </row>
    <row r="17" spans="1:5" ht="13.5" thickBot="1">
      <c r="A17" s="10"/>
      <c r="B17" s="11"/>
      <c r="C17" s="11"/>
      <c r="D17" s="90"/>
      <c r="E17" s="91"/>
    </row>
    <row r="18" spans="1:5" ht="12.75" customHeight="1">
      <c r="A18" s="125" t="s">
        <v>54</v>
      </c>
      <c r="B18" s="126"/>
      <c r="C18" s="11"/>
      <c r="D18" s="43"/>
      <c r="E18" s="29"/>
    </row>
    <row r="19" spans="1:5" ht="12.75">
      <c r="A19" s="127" t="s">
        <v>55</v>
      </c>
      <c r="B19" s="128"/>
      <c r="C19" s="11"/>
      <c r="D19" s="43"/>
      <c r="E19" s="29"/>
    </row>
    <row r="20" spans="1:5" ht="14.25">
      <c r="A20" s="72" t="s">
        <v>56</v>
      </c>
      <c r="B20" s="55"/>
      <c r="C20" s="11"/>
      <c r="D20" s="43"/>
      <c r="E20" s="29"/>
    </row>
    <row r="21" spans="1:5" ht="15" thickBot="1">
      <c r="A21" s="71" t="s">
        <v>57</v>
      </c>
      <c r="B21" s="56"/>
      <c r="C21" s="11"/>
      <c r="D21" s="43"/>
      <c r="E21" s="29"/>
    </row>
    <row r="22" spans="1:5" ht="13.5" thickBot="1">
      <c r="A22" s="10"/>
      <c r="B22" s="11"/>
      <c r="C22" s="11"/>
      <c r="D22" s="43"/>
      <c r="E22" s="29"/>
    </row>
    <row r="23" spans="1:5" ht="15">
      <c r="A23" s="129" t="s">
        <v>58</v>
      </c>
      <c r="B23" s="130"/>
      <c r="C23" s="11"/>
      <c r="D23" s="43"/>
      <c r="E23" s="29"/>
    </row>
    <row r="24" spans="1:5" ht="12.75">
      <c r="A24" s="127" t="s">
        <v>59</v>
      </c>
      <c r="B24" s="128"/>
      <c r="C24" s="11"/>
      <c r="D24" s="43"/>
      <c r="E24" s="29"/>
    </row>
    <row r="25" spans="1:5" ht="14.25">
      <c r="A25" s="69" t="s">
        <v>60</v>
      </c>
      <c r="B25" s="57"/>
      <c r="C25" s="11"/>
      <c r="D25" s="43"/>
      <c r="E25" s="29"/>
    </row>
    <row r="26" spans="1:5" ht="14.25">
      <c r="A26" s="69" t="s">
        <v>61</v>
      </c>
      <c r="B26" s="57"/>
      <c r="C26" s="11"/>
      <c r="D26" s="43"/>
      <c r="E26" s="29"/>
    </row>
    <row r="27" spans="1:5" ht="14.25">
      <c r="A27" s="70" t="s">
        <v>62</v>
      </c>
      <c r="B27" s="57"/>
      <c r="C27" s="11"/>
      <c r="D27" s="43"/>
      <c r="E27" s="29"/>
    </row>
    <row r="28" spans="1:5" ht="13.5">
      <c r="A28" s="69" t="s">
        <v>63</v>
      </c>
      <c r="B28" s="58">
        <f>SUM(B25:B27)</f>
        <v>0</v>
      </c>
      <c r="C28" s="11"/>
      <c r="D28" s="43"/>
      <c r="E28" s="29"/>
    </row>
    <row r="29" spans="1:5" ht="15.75" thickBot="1">
      <c r="A29" s="79" t="s">
        <v>64</v>
      </c>
      <c r="B29" s="59">
        <f>SUM(B25:B26)</f>
        <v>0</v>
      </c>
      <c r="C29" s="11"/>
      <c r="D29" s="43"/>
      <c r="E29" s="29"/>
    </row>
    <row r="30" spans="1:5" ht="13.5" customHeight="1" thickBot="1">
      <c r="A30" s="10"/>
      <c r="B30" s="11"/>
      <c r="C30" s="11"/>
      <c r="D30" s="43"/>
      <c r="E30" s="29"/>
    </row>
    <row r="31" spans="1:5" ht="13.5">
      <c r="A31" s="119" t="s">
        <v>67</v>
      </c>
      <c r="B31" s="120"/>
      <c r="C31" s="11"/>
      <c r="D31" s="43"/>
      <c r="E31" s="29"/>
    </row>
    <row r="32" spans="1:5" ht="13.5">
      <c r="A32" s="80" t="s">
        <v>66</v>
      </c>
      <c r="B32" s="78"/>
      <c r="C32" s="11"/>
      <c r="D32" s="43"/>
      <c r="E32" s="29"/>
    </row>
    <row r="33" spans="1:5" ht="13.5">
      <c r="A33" s="80" t="s">
        <v>68</v>
      </c>
      <c r="B33" s="81" t="str">
        <f>IF(B7="Undergraduate",20,IF(B7="Masters",25,IF(B7="PhD/Post Doc",40,"Select Intern Level")))</f>
        <v>Select Intern Level</v>
      </c>
      <c r="C33" s="11"/>
      <c r="D33" s="43"/>
      <c r="E33" s="29"/>
    </row>
    <row r="34" spans="1:5" ht="13.5">
      <c r="A34" s="82" t="s">
        <v>69</v>
      </c>
      <c r="B34" s="64" t="str">
        <f>IF(B7&lt;&gt;"",IF(B32&gt;B33,B33,B32),"Select Intern Level")</f>
        <v>Select Intern Level</v>
      </c>
      <c r="C34" s="11"/>
      <c r="D34" s="43"/>
      <c r="E34" s="29"/>
    </row>
    <row r="35" spans="1:5" ht="14.25" thickBot="1">
      <c r="A35" s="83" t="s">
        <v>3</v>
      </c>
      <c r="B35" s="60" t="e">
        <f>B29*B34</f>
        <v>#VALUE!</v>
      </c>
      <c r="C35" s="14"/>
      <c r="D35" s="53" t="s">
        <v>34</v>
      </c>
      <c r="E35" s="97">
        <f>SUM(E11:E34)</f>
        <v>0</v>
      </c>
    </row>
    <row r="36" spans="1:5" ht="14.25" thickBot="1">
      <c r="A36" s="13"/>
      <c r="B36" s="61"/>
      <c r="C36" s="62"/>
      <c r="D36" s="11"/>
      <c r="E36" s="12"/>
    </row>
    <row r="37" spans="1:5" ht="16.5" customHeight="1">
      <c r="A37" s="84" t="s">
        <v>70</v>
      </c>
      <c r="B37" s="101" t="str">
        <f>IF(B7="Undergraduate",20800,IF(B7="Masters",26000,IF(B7="PhD/Post Doc",41600,"Select Intern Level")))</f>
        <v>Select Intern Level</v>
      </c>
      <c r="C37" s="51"/>
      <c r="D37" s="11"/>
      <c r="E37" s="12"/>
    </row>
    <row r="38" spans="1:5" ht="17.25" thickBot="1">
      <c r="A38" s="93" t="s">
        <v>65</v>
      </c>
      <c r="B38" s="92" t="str">
        <f>IF(B7&lt;&gt;"",IF(B35&gt;B37,B37,B35),"Select Intern Level")</f>
        <v>Select Intern Level</v>
      </c>
      <c r="C38" s="50"/>
      <c r="D38" s="11"/>
      <c r="E38" s="12"/>
    </row>
    <row r="39" spans="1:5" ht="14.25" thickBot="1">
      <c r="A39" s="123"/>
      <c r="B39" s="124"/>
      <c r="C39" s="63"/>
      <c r="D39" s="15"/>
      <c r="E39" s="16"/>
    </row>
  </sheetData>
  <sheetProtection password="E9C1" sheet="1" insertRows="0"/>
  <mergeCells count="12">
    <mergeCell ref="A39:B39"/>
    <mergeCell ref="A18:B18"/>
    <mergeCell ref="A19:B19"/>
    <mergeCell ref="A23:B23"/>
    <mergeCell ref="A24:B24"/>
    <mergeCell ref="A10:B10"/>
    <mergeCell ref="A1:E1"/>
    <mergeCell ref="A9:E9"/>
    <mergeCell ref="C10:C16"/>
    <mergeCell ref="A31:B31"/>
    <mergeCell ref="B3:D3"/>
    <mergeCell ref="B5:D5"/>
  </mergeCells>
  <conditionalFormatting sqref="C36 B32:B34 A31:A33 A35:B38">
    <cfRule type="containsText" priority="5" dxfId="1" operator="containsText" stopIfTrue="1" text="Select">
      <formula>NOT(ISERROR(SEARCH("Select",A31)))</formula>
    </cfRule>
  </conditionalFormatting>
  <conditionalFormatting sqref="B36">
    <cfRule type="containsText" priority="4" dxfId="1" operator="containsText" stopIfTrue="1" text="Select">
      <formula>NOT(ISERROR(SEARCH("Select",B36)))</formula>
    </cfRule>
  </conditionalFormatting>
  <conditionalFormatting sqref="B38">
    <cfRule type="containsText" priority="3" dxfId="1" operator="containsText" stopIfTrue="1" text="Select">
      <formula>NOT(ISERROR(SEARCH("Select",B38)))</formula>
    </cfRule>
  </conditionalFormatting>
  <conditionalFormatting sqref="A34">
    <cfRule type="containsText" priority="1" dxfId="1" operator="containsText" stopIfTrue="1" text="Select">
      <formula>NOT(ISERROR(SEARCH("Select",A34)))</formula>
    </cfRule>
  </conditionalFormatting>
  <dataValidations count="2">
    <dataValidation type="list" allowBlank="1" showInputMessage="1" showErrorMessage="1" sqref="B7">
      <formula1>"Undergraduate, Masters, PhD/Post Doc"</formula1>
    </dataValidation>
    <dataValidation type="decimal" operator="lessThan" allowBlank="1" showInputMessage="1" showErrorMessage="1" sqref="B38">
      <formula1>41600</formula1>
    </dataValidation>
  </dataValidations>
  <printOptions horizontalCentered="1"/>
  <pageMargins left="0.49" right="0.38" top="0.6" bottom="1" header="0.5" footer="0.5"/>
  <pageSetup fitToHeight="0"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M54"/>
  <sheetViews>
    <sheetView zoomScalePageLayoutView="0" workbookViewId="0" topLeftCell="A1">
      <selection activeCell="D7" sqref="D7"/>
    </sheetView>
  </sheetViews>
  <sheetFormatPr defaultColWidth="9.140625" defaultRowHeight="12.75"/>
  <cols>
    <col min="1" max="1" width="33.57421875" style="0" customWidth="1"/>
    <col min="2" max="2" width="17.140625" style="0" bestFit="1" customWidth="1"/>
    <col min="3" max="3" width="3.140625" style="0" customWidth="1"/>
    <col min="4" max="4" width="15.7109375" style="0" customWidth="1"/>
    <col min="5" max="5" width="20.421875" style="0" bestFit="1" customWidth="1"/>
    <col min="6" max="6" width="3.140625" style="0" customWidth="1"/>
    <col min="7" max="7" width="13.7109375" style="0" customWidth="1"/>
    <col min="8" max="8" width="15.140625" style="0" customWidth="1"/>
    <col min="9" max="9" width="12.00390625" style="0" customWidth="1"/>
    <col min="10" max="10" width="12.57421875" style="0" customWidth="1"/>
    <col min="11" max="11" width="13.8515625" style="0" customWidth="1"/>
    <col min="12" max="12" width="20.421875" style="0" customWidth="1"/>
    <col min="13" max="13" width="12.421875" style="0" customWidth="1"/>
  </cols>
  <sheetData>
    <row r="1" spans="1:6" ht="70.5" customHeight="1">
      <c r="A1" s="2"/>
      <c r="B1" s="2"/>
      <c r="C1" s="2"/>
      <c r="D1" s="2"/>
      <c r="E1" s="2"/>
      <c r="F1" s="2"/>
    </row>
    <row r="2" spans="1:6" ht="33" customHeight="1">
      <c r="A2" s="133" t="s">
        <v>72</v>
      </c>
      <c r="B2" s="134"/>
      <c r="C2" s="134"/>
      <c r="D2" s="135"/>
      <c r="E2" s="135"/>
      <c r="F2" s="2"/>
    </row>
    <row r="3" spans="1:6" ht="15">
      <c r="A3" s="5"/>
      <c r="B3" s="6"/>
      <c r="C3" s="6"/>
      <c r="D3" s="7"/>
      <c r="E3" s="7"/>
      <c r="F3" s="2"/>
    </row>
    <row r="4" spans="1:6" ht="12.75">
      <c r="A4" s="8" t="s">
        <v>0</v>
      </c>
      <c r="B4" s="137">
        <f>'Reimbursement Summary Sheet'!B3</f>
        <v>0</v>
      </c>
      <c r="C4" s="137"/>
      <c r="D4" s="137"/>
      <c r="E4" s="7"/>
      <c r="F4" s="2"/>
    </row>
    <row r="5" spans="1:6" ht="13.5" thickBot="1">
      <c r="A5" s="2"/>
      <c r="B5" s="2"/>
      <c r="C5" s="2"/>
      <c r="D5" s="2"/>
      <c r="E5" s="2"/>
      <c r="F5" s="2"/>
    </row>
    <row r="6" spans="1:13" ht="26.25" customHeight="1">
      <c r="A6" s="17" t="s">
        <v>46</v>
      </c>
      <c r="B6" s="23" t="s">
        <v>18</v>
      </c>
      <c r="C6" s="25"/>
      <c r="D6" s="103" t="s">
        <v>4</v>
      </c>
      <c r="E6" s="104" t="s">
        <v>5</v>
      </c>
      <c r="F6" s="2"/>
      <c r="M6" s="1"/>
    </row>
    <row r="7" spans="1:13" ht="18.75" customHeight="1">
      <c r="A7" s="9">
        <f>'Reimbursement Summary Sheet'!B5</f>
        <v>0</v>
      </c>
      <c r="B7" s="102" t="str">
        <f>'Reimbursement Summary Sheet'!B38</f>
        <v>Select Intern Level</v>
      </c>
      <c r="C7" s="24"/>
      <c r="D7" s="28"/>
      <c r="E7" s="99"/>
      <c r="F7" s="100"/>
      <c r="M7" s="1"/>
    </row>
    <row r="8" spans="1:13" ht="12.75">
      <c r="A8" s="18"/>
      <c r="B8" s="18"/>
      <c r="C8" s="18"/>
      <c r="D8" s="18"/>
      <c r="E8" s="18"/>
      <c r="F8" s="100"/>
      <c r="M8" s="1"/>
    </row>
    <row r="9" spans="1:13" ht="12.75">
      <c r="A9" s="19" t="s">
        <v>10</v>
      </c>
      <c r="B9" s="18"/>
      <c r="C9" s="98"/>
      <c r="D9" s="136">
        <f>B4</f>
        <v>0</v>
      </c>
      <c r="E9" s="136"/>
      <c r="F9" s="2"/>
      <c r="M9" s="1"/>
    </row>
    <row r="10" spans="1:13" ht="12.75">
      <c r="A10" s="19" t="s">
        <v>11</v>
      </c>
      <c r="B10" s="18"/>
      <c r="C10" s="18"/>
      <c r="D10" s="18"/>
      <c r="E10" s="18"/>
      <c r="F10" s="2"/>
      <c r="M10" s="1"/>
    </row>
    <row r="11" spans="1:13" ht="12.75">
      <c r="A11" s="19"/>
      <c r="B11" s="18"/>
      <c r="C11" s="18"/>
      <c r="D11" s="18"/>
      <c r="E11" s="18"/>
      <c r="F11" s="2"/>
      <c r="G11" s="30"/>
      <c r="H11" s="30"/>
      <c r="I11" s="30"/>
      <c r="J11" s="30"/>
      <c r="K11" s="30"/>
      <c r="L11" s="30"/>
      <c r="M11" s="47"/>
    </row>
    <row r="12" spans="1:13" ht="12.75">
      <c r="A12" s="20" t="s">
        <v>27</v>
      </c>
      <c r="B12" s="18"/>
      <c r="C12" s="18"/>
      <c r="D12" s="18"/>
      <c r="E12" s="18"/>
      <c r="F12" s="2"/>
      <c r="G12" s="30"/>
      <c r="H12" s="30"/>
      <c r="I12" s="30"/>
      <c r="J12" s="30"/>
      <c r="K12" s="30"/>
      <c r="L12" s="30"/>
      <c r="M12" s="47"/>
    </row>
    <row r="13" spans="1:13" ht="12.75">
      <c r="A13" s="21" t="s">
        <v>40</v>
      </c>
      <c r="B13" s="18"/>
      <c r="C13" s="18"/>
      <c r="D13" s="18"/>
      <c r="E13" s="18"/>
      <c r="F13" s="2"/>
      <c r="G13" s="30"/>
      <c r="H13" s="30"/>
      <c r="I13" s="30"/>
      <c r="J13" s="30"/>
      <c r="K13" s="30"/>
      <c r="L13" s="30"/>
      <c r="M13" s="47"/>
    </row>
    <row r="14" spans="1:13" ht="12.75">
      <c r="A14" s="21" t="s">
        <v>41</v>
      </c>
      <c r="B14" s="18"/>
      <c r="C14" s="18"/>
      <c r="D14" s="18"/>
      <c r="E14" s="18"/>
      <c r="F14" s="2"/>
      <c r="G14" s="30"/>
      <c r="H14" s="30"/>
      <c r="I14" s="30"/>
      <c r="J14" s="30"/>
      <c r="K14" s="30"/>
      <c r="L14" s="30"/>
      <c r="M14" s="47"/>
    </row>
    <row r="15" spans="1:13" ht="12.75">
      <c r="A15" s="21"/>
      <c r="B15" s="18"/>
      <c r="C15" s="18"/>
      <c r="D15" s="18"/>
      <c r="E15" s="18"/>
      <c r="F15" s="2"/>
      <c r="G15" s="30"/>
      <c r="H15" s="30"/>
      <c r="I15" s="30"/>
      <c r="J15" s="30"/>
      <c r="K15" s="30"/>
      <c r="L15" s="30"/>
      <c r="M15" s="47"/>
    </row>
    <row r="16" spans="1:13" ht="12.75">
      <c r="A16" s="20" t="s">
        <v>28</v>
      </c>
      <c r="B16" s="18"/>
      <c r="C16" s="18"/>
      <c r="D16" s="18"/>
      <c r="E16" s="18"/>
      <c r="F16" s="2"/>
      <c r="G16" s="47"/>
      <c r="H16" s="47"/>
      <c r="I16" s="47"/>
      <c r="J16" s="47"/>
      <c r="K16" s="47"/>
      <c r="L16" s="47"/>
      <c r="M16" s="47"/>
    </row>
    <row r="17" spans="1:13" ht="12.75">
      <c r="A17" s="20" t="s">
        <v>19</v>
      </c>
      <c r="B17" s="18"/>
      <c r="C17" s="18"/>
      <c r="D17" s="18"/>
      <c r="E17" s="18"/>
      <c r="F17" s="2"/>
      <c r="G17" s="47"/>
      <c r="H17" s="47"/>
      <c r="I17" s="47"/>
      <c r="J17" s="47"/>
      <c r="K17" s="47"/>
      <c r="L17" s="47"/>
      <c r="M17" s="47"/>
    </row>
    <row r="18" spans="1:13" ht="12.75">
      <c r="A18" s="20"/>
      <c r="B18" s="18"/>
      <c r="C18" s="18"/>
      <c r="D18" s="18"/>
      <c r="E18" s="18"/>
      <c r="F18" s="2"/>
      <c r="G18" s="47"/>
      <c r="H18" s="47"/>
      <c r="I18" s="47"/>
      <c r="J18" s="47"/>
      <c r="K18" s="47"/>
      <c r="L18" s="47"/>
      <c r="M18" s="47"/>
    </row>
    <row r="19" spans="1:13" ht="12.75">
      <c r="A19" s="20" t="s">
        <v>39</v>
      </c>
      <c r="B19" s="18"/>
      <c r="C19" s="18"/>
      <c r="D19" s="18"/>
      <c r="E19" s="18"/>
      <c r="F19" s="2"/>
      <c r="G19" s="47"/>
      <c r="H19" s="47"/>
      <c r="I19" s="47"/>
      <c r="J19" s="47"/>
      <c r="K19" s="47"/>
      <c r="L19" s="47"/>
      <c r="M19" s="47"/>
    </row>
    <row r="20" spans="1:13" ht="12.75">
      <c r="A20" s="20" t="s">
        <v>29</v>
      </c>
      <c r="B20" s="18"/>
      <c r="C20" s="18"/>
      <c r="D20" s="18"/>
      <c r="E20" s="18"/>
      <c r="F20" s="2"/>
      <c r="G20" s="47"/>
      <c r="H20" s="47"/>
      <c r="I20" s="47"/>
      <c r="J20" s="47"/>
      <c r="K20" s="47"/>
      <c r="L20" s="47"/>
      <c r="M20" s="47"/>
    </row>
    <row r="21" spans="1:13" ht="12.75">
      <c r="A21" s="20"/>
      <c r="B21" s="18"/>
      <c r="C21" s="18"/>
      <c r="D21" s="18"/>
      <c r="E21" s="18"/>
      <c r="F21" s="2"/>
      <c r="G21" s="47"/>
      <c r="H21" s="47"/>
      <c r="I21" s="47"/>
      <c r="J21" s="47"/>
      <c r="K21" s="47"/>
      <c r="L21" s="47"/>
      <c r="M21" s="47"/>
    </row>
    <row r="22" spans="1:13" ht="12.75">
      <c r="A22" s="20" t="s">
        <v>30</v>
      </c>
      <c r="B22" s="18"/>
      <c r="C22" s="18"/>
      <c r="D22" s="18"/>
      <c r="E22" s="18"/>
      <c r="F22" s="2"/>
      <c r="G22" s="47"/>
      <c r="H22" s="47"/>
      <c r="I22" s="47"/>
      <c r="J22" s="47"/>
      <c r="K22" s="47"/>
      <c r="L22" s="47"/>
      <c r="M22" s="47"/>
    </row>
    <row r="23" spans="1:13" ht="12.75">
      <c r="A23" s="21" t="s">
        <v>16</v>
      </c>
      <c r="B23" s="18"/>
      <c r="C23" s="18"/>
      <c r="D23" s="18"/>
      <c r="E23" s="18"/>
      <c r="F23" s="2"/>
      <c r="G23" s="47"/>
      <c r="H23" s="47"/>
      <c r="I23" s="47"/>
      <c r="J23" s="47"/>
      <c r="K23" s="47"/>
      <c r="L23" s="47"/>
      <c r="M23" s="47"/>
    </row>
    <row r="24" spans="1:13" ht="12.75">
      <c r="A24" s="21" t="s">
        <v>17</v>
      </c>
      <c r="B24" s="18"/>
      <c r="C24" s="18"/>
      <c r="D24" s="18"/>
      <c r="E24" s="18"/>
      <c r="F24" s="2"/>
      <c r="G24" s="47"/>
      <c r="H24" s="47"/>
      <c r="I24" s="47"/>
      <c r="J24" s="47"/>
      <c r="K24" s="47"/>
      <c r="L24" s="47"/>
      <c r="M24" s="47"/>
    </row>
    <row r="25" spans="1:13" ht="12.75">
      <c r="A25" s="21"/>
      <c r="B25" s="18"/>
      <c r="C25" s="18"/>
      <c r="D25" s="18"/>
      <c r="E25" s="18"/>
      <c r="F25" s="2"/>
      <c r="G25" s="47"/>
      <c r="H25" s="47"/>
      <c r="I25" s="47"/>
      <c r="J25" s="47"/>
      <c r="K25" s="47"/>
      <c r="L25" s="47"/>
      <c r="M25" s="47"/>
    </row>
    <row r="26" spans="1:13" ht="12.75">
      <c r="A26" s="20" t="s">
        <v>31</v>
      </c>
      <c r="B26" s="18"/>
      <c r="C26" s="18"/>
      <c r="D26" s="18"/>
      <c r="E26" s="18"/>
      <c r="F26" s="2"/>
      <c r="G26" s="47"/>
      <c r="H26" s="47"/>
      <c r="I26" s="47"/>
      <c r="J26" s="47"/>
      <c r="K26" s="47"/>
      <c r="L26" s="47"/>
      <c r="M26" s="30"/>
    </row>
    <row r="27" spans="1:13" ht="12.75">
      <c r="A27" s="21" t="s">
        <v>12</v>
      </c>
      <c r="B27" s="18"/>
      <c r="C27" s="18"/>
      <c r="D27" s="18"/>
      <c r="E27" s="18"/>
      <c r="F27" s="2"/>
      <c r="G27" s="47"/>
      <c r="H27" s="47"/>
      <c r="I27" s="47"/>
      <c r="J27" s="47"/>
      <c r="K27" s="47"/>
      <c r="L27" s="47"/>
      <c r="M27" s="30"/>
    </row>
    <row r="28" spans="1:13" ht="12.75">
      <c r="A28" s="22"/>
      <c r="B28" s="18"/>
      <c r="C28" s="18"/>
      <c r="D28" s="18"/>
      <c r="E28" s="18"/>
      <c r="F28" s="2"/>
      <c r="G28" s="47"/>
      <c r="H28" s="47"/>
      <c r="I28" s="47"/>
      <c r="J28" s="47"/>
      <c r="K28" s="47"/>
      <c r="L28" s="47"/>
      <c r="M28" s="30"/>
    </row>
    <row r="29" spans="1:13" ht="12.75">
      <c r="A29" s="19" t="s">
        <v>13</v>
      </c>
      <c r="B29" s="18"/>
      <c r="C29" s="18"/>
      <c r="D29" s="18"/>
      <c r="E29" s="18"/>
      <c r="F29" s="2"/>
      <c r="G29" s="47"/>
      <c r="H29" s="47"/>
      <c r="I29" s="47"/>
      <c r="J29" s="47"/>
      <c r="K29" s="47"/>
      <c r="L29" s="47"/>
      <c r="M29" s="30"/>
    </row>
    <row r="30" spans="1:13" ht="12.75">
      <c r="A30" s="19" t="s">
        <v>14</v>
      </c>
      <c r="B30" s="18"/>
      <c r="C30" s="18"/>
      <c r="D30" s="18"/>
      <c r="E30" s="18"/>
      <c r="F30" s="2"/>
      <c r="G30" s="47"/>
      <c r="H30" s="47"/>
      <c r="I30" s="47"/>
      <c r="J30" s="47"/>
      <c r="K30" s="47"/>
      <c r="L30" s="47"/>
      <c r="M30" s="30"/>
    </row>
    <row r="31" spans="1:13" ht="36" customHeight="1">
      <c r="A31" s="26" t="s">
        <v>6</v>
      </c>
      <c r="B31" s="2"/>
      <c r="C31" s="2"/>
      <c r="D31" s="2"/>
      <c r="E31" s="2"/>
      <c r="F31" s="2"/>
      <c r="G31" s="47"/>
      <c r="H31" s="47"/>
      <c r="I31" s="47"/>
      <c r="J31" s="47"/>
      <c r="K31" s="47"/>
      <c r="L31" s="47"/>
      <c r="M31" s="30"/>
    </row>
    <row r="32" spans="1:13" ht="12.75">
      <c r="A32" s="3" t="s">
        <v>15</v>
      </c>
      <c r="B32" s="2"/>
      <c r="C32" s="2"/>
      <c r="D32" s="2"/>
      <c r="E32" s="2"/>
      <c r="F32" s="2"/>
      <c r="G32" s="47"/>
      <c r="H32" s="47"/>
      <c r="I32" s="47"/>
      <c r="J32" s="47"/>
      <c r="K32" s="47"/>
      <c r="L32" s="47"/>
      <c r="M32" s="30"/>
    </row>
    <row r="33" spans="1:13" ht="24" customHeight="1">
      <c r="A33" s="27" t="s">
        <v>7</v>
      </c>
      <c r="B33" s="2"/>
      <c r="C33" s="2"/>
      <c r="D33" s="2"/>
      <c r="E33" s="2"/>
      <c r="F33" s="2"/>
      <c r="G33" s="47"/>
      <c r="H33" s="47"/>
      <c r="I33" s="47"/>
      <c r="J33" s="47"/>
      <c r="K33" s="47"/>
      <c r="L33" s="47"/>
      <c r="M33" s="30"/>
    </row>
    <row r="34" spans="1:13" ht="12.75">
      <c r="A34" s="3" t="s">
        <v>8</v>
      </c>
      <c r="B34" s="2"/>
      <c r="C34" s="2"/>
      <c r="D34" s="2"/>
      <c r="E34" s="2"/>
      <c r="F34" s="2"/>
      <c r="G34" s="47"/>
      <c r="H34" s="47"/>
      <c r="I34" s="47"/>
      <c r="J34" s="47"/>
      <c r="K34" s="47"/>
      <c r="L34" s="47"/>
      <c r="M34" s="30"/>
    </row>
    <row r="35" spans="1:13" ht="24" customHeight="1">
      <c r="A35" s="27" t="s">
        <v>9</v>
      </c>
      <c r="B35" s="2"/>
      <c r="C35" s="2"/>
      <c r="D35" s="2"/>
      <c r="E35" s="2"/>
      <c r="F35" s="2"/>
      <c r="G35" s="47"/>
      <c r="H35" s="47"/>
      <c r="I35" s="47"/>
      <c r="J35" s="47"/>
      <c r="K35" s="47"/>
      <c r="L35" s="47"/>
      <c r="M35" s="30"/>
    </row>
    <row r="36" spans="1:13" ht="12.75">
      <c r="A36" s="4"/>
      <c r="B36" s="2"/>
      <c r="C36" s="2"/>
      <c r="D36" s="2"/>
      <c r="E36" s="2"/>
      <c r="F36" s="2"/>
      <c r="G36" s="47"/>
      <c r="H36" s="47"/>
      <c r="I36" s="47"/>
      <c r="J36" s="47"/>
      <c r="K36" s="47"/>
      <c r="L36" s="47"/>
      <c r="M36" s="30"/>
    </row>
    <row r="37" spans="1:13" ht="12.75">
      <c r="A37" s="4"/>
      <c r="B37" s="2"/>
      <c r="C37" s="2"/>
      <c r="D37" s="2"/>
      <c r="E37" s="2"/>
      <c r="F37" s="2"/>
      <c r="G37" s="47"/>
      <c r="H37" s="47"/>
      <c r="I37" s="47"/>
      <c r="J37" s="47"/>
      <c r="K37" s="47"/>
      <c r="L37" s="47"/>
      <c r="M37" s="30"/>
    </row>
    <row r="38" spans="1:13" ht="12.75">
      <c r="A38" s="30"/>
      <c r="B38" s="30"/>
      <c r="C38" s="30"/>
      <c r="D38" s="30"/>
      <c r="E38" s="30"/>
      <c r="F38" s="30"/>
      <c r="G38" s="30"/>
      <c r="H38" s="47"/>
      <c r="I38" s="47"/>
      <c r="J38" s="47"/>
      <c r="K38" s="47"/>
      <c r="L38" s="47"/>
      <c r="M38" s="30"/>
    </row>
    <row r="39" spans="1:13" ht="12.75">
      <c r="A39" s="30"/>
      <c r="B39" s="30"/>
      <c r="C39" s="30"/>
      <c r="D39" s="30"/>
      <c r="E39" s="30"/>
      <c r="F39" s="30"/>
      <c r="G39" s="30"/>
      <c r="H39" s="47"/>
      <c r="I39" s="47"/>
      <c r="J39" s="47"/>
      <c r="K39" s="47"/>
      <c r="L39" s="47"/>
      <c r="M39" s="30"/>
    </row>
    <row r="40" spans="1:13" ht="12.75">
      <c r="A40" s="30"/>
      <c r="B40" s="30"/>
      <c r="C40" s="30"/>
      <c r="D40" s="30"/>
      <c r="E40" s="30"/>
      <c r="F40" s="30"/>
      <c r="G40" s="30"/>
      <c r="H40" s="30"/>
      <c r="I40" s="30"/>
      <c r="J40" s="30"/>
      <c r="K40" s="30"/>
      <c r="L40" s="30"/>
      <c r="M40" s="30"/>
    </row>
    <row r="41" spans="1:13" ht="12.75">
      <c r="A41" s="30"/>
      <c r="B41" s="30"/>
      <c r="C41" s="30"/>
      <c r="D41" s="30"/>
      <c r="E41" s="30"/>
      <c r="F41" s="30"/>
      <c r="G41" s="30"/>
      <c r="H41" s="30"/>
      <c r="I41" s="30"/>
      <c r="J41" s="30"/>
      <c r="K41" s="30"/>
      <c r="L41" s="30"/>
      <c r="M41" s="30"/>
    </row>
    <row r="42" spans="1:13" ht="12.75">
      <c r="A42" s="30"/>
      <c r="B42" s="30"/>
      <c r="C42" s="30"/>
      <c r="D42" s="30"/>
      <c r="E42" s="30"/>
      <c r="F42" s="30"/>
      <c r="G42" s="30"/>
      <c r="H42" s="30"/>
      <c r="I42" s="30"/>
      <c r="J42" s="30"/>
      <c r="K42" s="30"/>
      <c r="L42" s="30"/>
      <c r="M42" s="30"/>
    </row>
    <row r="43" spans="1:13" ht="12.75">
      <c r="A43" s="30"/>
      <c r="B43" s="30"/>
      <c r="C43" s="30"/>
      <c r="D43" s="30"/>
      <c r="E43" s="30"/>
      <c r="F43" s="30"/>
      <c r="G43" s="30"/>
      <c r="H43" s="30"/>
      <c r="I43" s="30"/>
      <c r="J43" s="30"/>
      <c r="K43" s="30"/>
      <c r="L43" s="30"/>
      <c r="M43" s="30"/>
    </row>
    <row r="44" spans="7:13" ht="12.75">
      <c r="G44" s="30"/>
      <c r="H44" s="30"/>
      <c r="I44" s="30"/>
      <c r="J44" s="30"/>
      <c r="K44" s="30"/>
      <c r="L44" s="30"/>
      <c r="M44" s="30"/>
    </row>
    <row r="45" spans="7:13" ht="12.75">
      <c r="G45" s="30"/>
      <c r="H45" s="30"/>
      <c r="I45" s="30"/>
      <c r="J45" s="30"/>
      <c r="K45" s="30"/>
      <c r="L45" s="30"/>
      <c r="M45" s="30"/>
    </row>
    <row r="46" spans="7:13" ht="12.75">
      <c r="G46" s="30"/>
      <c r="H46" s="30"/>
      <c r="I46" s="30"/>
      <c r="J46" s="30"/>
      <c r="K46" s="30"/>
      <c r="L46" s="30"/>
      <c r="M46" s="30"/>
    </row>
    <row r="47" spans="7:13" ht="12.75">
      <c r="G47" s="30"/>
      <c r="H47" s="30"/>
      <c r="I47" s="30"/>
      <c r="J47" s="30"/>
      <c r="K47" s="30"/>
      <c r="L47" s="30"/>
      <c r="M47" s="30"/>
    </row>
    <row r="48" spans="7:13" ht="12.75">
      <c r="G48" s="30"/>
      <c r="H48" s="30"/>
      <c r="I48" s="30"/>
      <c r="J48" s="30"/>
      <c r="K48" s="30"/>
      <c r="L48" s="30"/>
      <c r="M48" s="30"/>
    </row>
    <row r="49" spans="7:13" ht="12.75">
      <c r="G49" s="30"/>
      <c r="H49" s="30"/>
      <c r="I49" s="30"/>
      <c r="J49" s="30"/>
      <c r="K49" s="30"/>
      <c r="L49" s="30"/>
      <c r="M49" s="30"/>
    </row>
    <row r="50" spans="7:13" ht="12.75">
      <c r="G50" s="30"/>
      <c r="H50" s="30"/>
      <c r="I50" s="30"/>
      <c r="J50" s="30"/>
      <c r="K50" s="30"/>
      <c r="L50" s="30"/>
      <c r="M50" s="30"/>
    </row>
    <row r="51" spans="7:13" ht="12.75">
      <c r="G51" s="30"/>
      <c r="H51" s="30"/>
      <c r="I51" s="30"/>
      <c r="J51" s="30"/>
      <c r="K51" s="30"/>
      <c r="L51" s="30"/>
      <c r="M51" s="30"/>
    </row>
    <row r="52" spans="7:13" ht="12.75">
      <c r="G52" s="30"/>
      <c r="H52" s="30"/>
      <c r="I52" s="30"/>
      <c r="J52" s="30"/>
      <c r="K52" s="30"/>
      <c r="L52" s="30"/>
      <c r="M52" s="30"/>
    </row>
    <row r="53" spans="7:13" ht="12.75">
      <c r="G53" s="30"/>
      <c r="H53" s="30"/>
      <c r="I53" s="30"/>
      <c r="J53" s="30"/>
      <c r="K53" s="30"/>
      <c r="L53" s="30"/>
      <c r="M53" s="30"/>
    </row>
    <row r="54" spans="7:13" ht="12.75">
      <c r="G54" s="30"/>
      <c r="H54" s="30"/>
      <c r="I54" s="30"/>
      <c r="J54" s="30"/>
      <c r="K54" s="30"/>
      <c r="L54" s="30"/>
      <c r="M54" s="30"/>
    </row>
  </sheetData>
  <sheetProtection password="E9C1" sheet="1"/>
  <mergeCells count="3">
    <mergeCell ref="A2:E2"/>
    <mergeCell ref="D9:E9"/>
    <mergeCell ref="B4:D4"/>
  </mergeCells>
  <conditionalFormatting sqref="B7">
    <cfRule type="containsText" priority="1" dxfId="0" operator="containsText" stopIfTrue="1" text="Select">
      <formula>NOT(ISERROR(SEARCH("Select",B7)))</formula>
    </cfRule>
  </conditionalFormatting>
  <dataValidations count="2">
    <dataValidation type="list" allowBlank="1" showInputMessage="1" showErrorMessage="1" sqref="E7">
      <formula1>"Part-Time,Full-Time"</formula1>
    </dataValidation>
    <dataValidation type="list" allowBlank="1" showInputMessage="1" showErrorMessage="1" sqref="D7">
      <formula1>"Yes, No"</formula1>
    </dataValidation>
  </dataValidations>
  <printOptions/>
  <pageMargins left="0.75" right="0.75" top="0.5"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Massachusetts Development Finance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Mudawar</dc:creator>
  <cp:keywords/>
  <dc:description/>
  <cp:lastModifiedBy>Ryan Mudawar</cp:lastModifiedBy>
  <cp:lastPrinted>2019-12-27T16:36:18Z</cp:lastPrinted>
  <dcterms:created xsi:type="dcterms:W3CDTF">2012-01-09T16:39:26Z</dcterms:created>
  <dcterms:modified xsi:type="dcterms:W3CDTF">2020-01-07T21:57:18Z</dcterms:modified>
  <cp:category/>
  <cp:version/>
  <cp:contentType/>
  <cp:contentStatus/>
</cp:coreProperties>
</file>